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ZA\Desktop\"/>
    </mc:Choice>
  </mc:AlternateContent>
  <xr:revisionPtr revIDLastSave="0" documentId="8_{3EFE8715-70AC-45C5-A549-075A6F1AF65B}" xr6:coauthVersionLast="43" xr6:coauthVersionMax="43" xr10:uidLastSave="{00000000-0000-0000-0000-000000000000}"/>
  <bookViews>
    <workbookView xWindow="-110" yWindow="-110" windowWidth="22780" windowHeight="14660" xr2:uid="{00000000-000D-0000-FFFF-FFFF00000000}"/>
  </bookViews>
  <sheets>
    <sheet name="Table 1" sheetId="1" r:id="rId1"/>
    <sheet name="FL RHC by zip" sheetId="3" r:id="rId2"/>
    <sheet name="Shee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113" i="1" l="1"/>
  <c r="E82" i="1"/>
  <c r="E132" i="1"/>
  <c r="E64" i="1"/>
  <c r="E33" i="1"/>
  <c r="E12" i="1"/>
  <c r="A161" i="1"/>
  <c r="E19" i="1"/>
  <c r="E150" i="1"/>
  <c r="E149" i="1"/>
  <c r="E117" i="1"/>
  <c r="E108" i="1"/>
  <c r="E98" i="1"/>
  <c r="E97" i="1"/>
  <c r="E83" i="1"/>
  <c r="E63" i="1"/>
  <c r="E65" i="1"/>
  <c r="E62" i="1"/>
  <c r="E61" i="1"/>
  <c r="E60" i="1"/>
  <c r="E59" i="1"/>
  <c r="E58" i="1"/>
  <c r="E55" i="1"/>
  <c r="E49" i="1"/>
  <c r="E34" i="1"/>
  <c r="E158" i="1"/>
  <c r="E157" i="1"/>
  <c r="E156" i="1"/>
  <c r="E155" i="1"/>
  <c r="E154" i="1"/>
  <c r="E153" i="1"/>
  <c r="E152" i="1"/>
  <c r="E151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6" i="1"/>
  <c r="E115" i="1"/>
  <c r="E114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57" i="1"/>
  <c r="E56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39" i="1"/>
  <c r="E38" i="1"/>
  <c r="E37" i="1"/>
  <c r="E35" i="1"/>
  <c r="E32" i="1"/>
  <c r="E31" i="1"/>
  <c r="E30" i="1"/>
  <c r="E29" i="1"/>
  <c r="E28" i="1"/>
  <c r="E27" i="1"/>
  <c r="E26" i="1"/>
  <c r="E25" i="1"/>
  <c r="E23" i="1"/>
  <c r="E22" i="1"/>
  <c r="E21" i="1"/>
  <c r="E20" i="1"/>
  <c r="E18" i="1"/>
  <c r="E17" i="1"/>
  <c r="E16" i="1"/>
  <c r="E15" i="1"/>
  <c r="E14" i="1"/>
  <c r="E13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<sst xmlns="http://schemas.openxmlformats.org/spreadsheetml/2006/main" count="1036" uniqueCount="740">
  <si>
    <t>ACUTE CARE PEDIATRICS OF PALM COAST PA</t>
  </si>
  <si>
    <t>WEIRSDALE FAMILY HEALTH CENTER</t>
  </si>
  <si>
    <t>WEST FLORIDA MEDICAL ASSOCIATES PA</t>
  </si>
  <si>
    <t>WEST FLORIDA MEDICAL ASSOICATES PA</t>
  </si>
  <si>
    <t>ADDRESS</t>
  </si>
  <si>
    <t>COMMUNITY MEDICAL CENTER OFWEST VOLUSIA PA</t>
  </si>
  <si>
    <t>FIRST COAST OBSTETRICS &amp; GYNECOLOGY PA</t>
  </si>
  <si>
    <t>FOREST FAMILY HEALTH</t>
  </si>
  <si>
    <t>FLORIDA HOSPITAL WAUCHULA PIONEER MEDICAL CENTER</t>
  </si>
  <si>
    <t>GARCIA MEDICAL CLINIC LLC</t>
  </si>
  <si>
    <t xml:space="preserve"> GATEWAY MEDICAL CLINIC -CRESTVIEW</t>
  </si>
  <si>
    <t>GRACE PEDIATRICS PL</t>
  </si>
  <si>
    <t>HEALTHMARK OF WALTON RURAL HEALTH CLINIC INC</t>
  </si>
  <si>
    <t xml:space="preserve"> HEARTLAND PEDIATRIC ASSOCIATES</t>
  </si>
  <si>
    <t>HEARTLAND PEDIATRIC ASSOCIATION OF WAUCHULA</t>
  </si>
  <si>
    <t xml:space="preserve"> HEARTLAND PEDIATRICS OF LAKE WALES LLC</t>
  </si>
  <si>
    <t>HEARTLAND PEDIATRICS OF LAKE PLACID</t>
  </si>
  <si>
    <t>HENDRY REGIONAL CONVENIENT CARE CENTER</t>
  </si>
  <si>
    <t xml:space="preserve"> HERNANDO MEDICAL CENTER</t>
  </si>
  <si>
    <t>HIGH SPRINGS PEDIATRICS LLC</t>
  </si>
  <si>
    <t xml:space="preserve">  INTERNAL MEDICINE ASSOCIATES OF JACKSON HOSPITAL</t>
  </si>
  <si>
    <t xml:space="preserve"> IRA FIALKO DO, PA</t>
  </si>
  <si>
    <t xml:space="preserve"> JACK M MATHENY II MD</t>
  </si>
  <si>
    <t xml:space="preserve">  JAY MEDICAL CENTER</t>
  </si>
  <si>
    <t xml:space="preserve"> KIDS HEALTH ALLIANCE PA</t>
  </si>
  <si>
    <t>KIDS CARE PEDIATRICS PA</t>
  </si>
  <si>
    <t>NATURE COAST FAMILY  CLINIC</t>
  </si>
  <si>
    <t xml:space="preserve"> NORTH FLORIDA PEDIATRICS PA</t>
  </si>
  <si>
    <t xml:space="preserve">SHANDS LIVE OAK MEDICAL GROUP </t>
  </si>
  <si>
    <t>1426 CANYON AVE NE</t>
  </si>
  <si>
    <t xml:space="preserve">16400 SOUTH HIGHWAY 25     </t>
  </si>
  <si>
    <t xml:space="preserve"> WEIRSDALE, FL 32195</t>
  </si>
  <si>
    <t>(352)821-9797 Marion</t>
  </si>
  <si>
    <t>213 S PINE AVE</t>
  </si>
  <si>
    <t>INVERNESS, FL 34450</t>
  </si>
  <si>
    <t>INVERNESS, FL 34452</t>
  </si>
  <si>
    <t xml:space="preserve">41 N INGLIS AVE     </t>
  </si>
  <si>
    <t>3775 N LECANTO HWY</t>
  </si>
  <si>
    <t>BEVERLY HILLS, FL 34465</t>
  </si>
  <si>
    <t>WILLISTON PEDIATRICS PA</t>
  </si>
  <si>
    <t>WILLISTON RURAL HEALTH AND WELLNESS CLINIC</t>
  </si>
  <si>
    <t>223 N MAIN</t>
  </si>
  <si>
    <t>WILLISTON, FL  32696</t>
  </si>
  <si>
    <t>(352)746-0600 Citrus</t>
  </si>
  <si>
    <t>(352)529-0477 Levy</t>
  </si>
  <si>
    <t xml:space="preserve">5121 STATE RD 674 </t>
  </si>
  <si>
    <t xml:space="preserve">300 NW 1ST AVE       </t>
  </si>
  <si>
    <t>WIMAUMA, FL 33598</t>
  </si>
  <si>
    <t xml:space="preserve"> WOMEN'S CENTER OF FLORIDA  </t>
  </si>
  <si>
    <t>1546 S WATER ST</t>
  </si>
  <si>
    <t xml:space="preserve"> STARKE, FL 32091</t>
  </si>
  <si>
    <t xml:space="preserve">FL HOSP HEARTLAND MED CTR </t>
  </si>
  <si>
    <t>(386)462-1911 Alachua</t>
  </si>
  <si>
    <t>WILLISTON, FL 32696</t>
  </si>
  <si>
    <t>INGLIS, FL 34449</t>
  </si>
  <si>
    <t>(904)964-4777 Bradford</t>
  </si>
  <si>
    <t>CLINIC NAME</t>
  </si>
  <si>
    <t>CCN</t>
  </si>
  <si>
    <t>City, State and ZIP</t>
  </si>
  <si>
    <t>Telephone #</t>
  </si>
  <si>
    <t>A WOMAN'S PLACE INC</t>
  </si>
  <si>
    <t>1415 NW 23RD AVENUE</t>
  </si>
  <si>
    <t>CHIEFLAND, FL 32626</t>
  </si>
  <si>
    <t>(352)493-9393 Levy</t>
  </si>
  <si>
    <t>ACORN CLINIC</t>
  </si>
  <si>
    <t>BROOKER, FL 32622</t>
  </si>
  <si>
    <t>PALM COAST, FL 32137</t>
  </si>
  <si>
    <t>(386)447-7337 Flagler</t>
  </si>
  <si>
    <t>ACUTE CARE PEDIATRICS, PA</t>
  </si>
  <si>
    <t>1301 REID ST</t>
  </si>
  <si>
    <t>PALATKA, FL 32177</t>
  </si>
  <si>
    <t>(386)328-5437 Putnam</t>
  </si>
  <si>
    <t>AHMAD TARIQ ISMAIL</t>
  </si>
  <si>
    <t>110 EAST BYRD STREET</t>
  </si>
  <si>
    <t>BONIFAY, FL 32425</t>
  </si>
  <si>
    <t>ALACHUA PEDIATRICS AND PRIMARY CARE</t>
  </si>
  <si>
    <t>14900 NW 140TH ST</t>
  </si>
  <si>
    <t>ALACHUA, FL 32615</t>
  </si>
  <si>
    <t>(386)418-0004 Alachua</t>
  </si>
  <si>
    <t>ARCHER FAMILY HEATH CARE</t>
  </si>
  <si>
    <t>16939 SW 134TH AVE</t>
  </si>
  <si>
    <t>ARCHER, FL 32618</t>
  </si>
  <si>
    <t>AVON MEDICAL CENTER</t>
  </si>
  <si>
    <t>2398 HARTFORD DR</t>
  </si>
  <si>
    <t>AVON PARK, FL 33825</t>
  </si>
  <si>
    <t>AVON PARK PEDIATRICS INC</t>
  </si>
  <si>
    <t>1571 US HWY 27 N</t>
  </si>
  <si>
    <t>(863)453-7337 Highlands</t>
  </si>
  <si>
    <t>BAKER RURAL HEALTH CLINIC</t>
  </si>
  <si>
    <t>159 NORTH 3RD STREET</t>
  </si>
  <si>
    <t>MACCLENNY, FL 32063</t>
  </si>
  <si>
    <t>8401 N CENTURY BLVD.</t>
  </si>
  <si>
    <t>CENTURY, FL 32535</t>
  </si>
  <si>
    <t>BELLAM MEDICAL CLINIC</t>
  </si>
  <si>
    <t>20021 SW 111TH PL</t>
  </si>
  <si>
    <t>DUNNELLON, FL 34432</t>
  </si>
  <si>
    <t>(352)465-1199 Marion</t>
  </si>
  <si>
    <t>BEVERLY HILLS MEDICAL CLINIC</t>
  </si>
  <si>
    <t>3737 N LECANTO HWY</t>
  </si>
  <si>
    <t>(352)746-1515 Citrus</t>
  </si>
  <si>
    <t>BIRTH &amp; BEYOND</t>
  </si>
  <si>
    <t>1326 SR 100</t>
  </si>
  <si>
    <t>GRANDIN, FL 32138</t>
  </si>
  <si>
    <t>BUSHNELL FAMILY PRACTICE</t>
  </si>
  <si>
    <t>117 W BELT AVE</t>
  </si>
  <si>
    <t>BUSHNELL, FL 33513</t>
  </si>
  <si>
    <t>CALHOUN LIBERTY PRIMARY CARE CLINIC</t>
  </si>
  <si>
    <t>20370 NE BURNS AVE</t>
  </si>
  <si>
    <t>BLOUNTSTOWN, FL 32424</t>
  </si>
  <si>
    <t>CAMPBELLTON-GRACEVILLE HOSPITAL PHYSICIANS</t>
  </si>
  <si>
    <t>5429 COLLEGE DR</t>
  </si>
  <si>
    <t>GRACEVILLE, FL 32440</t>
  </si>
  <si>
    <t>CHARLES S LI MD</t>
  </si>
  <si>
    <t>7647 W GULF TO LAKE HWY</t>
  </si>
  <si>
    <t>CRYSTAL RIVER, FL 34429</t>
  </si>
  <si>
    <t>(352)795-1718 Citrus</t>
  </si>
  <si>
    <t>CHIEFLAND MEDICAL CENTER LLC</t>
  </si>
  <si>
    <t>1113 NW 23RD AVE</t>
  </si>
  <si>
    <t>CHILDREN'S MEDICAL CENTER</t>
  </si>
  <si>
    <t>1419 S 6TH ST</t>
  </si>
  <si>
    <t>798 W DUVAL ST</t>
  </si>
  <si>
    <t>LAKE CITY, FL 32055</t>
  </si>
  <si>
    <t>6704 E MT VERNON STREET</t>
  </si>
  <si>
    <t>GLEN SAINT MARY, FL 32040  (904)299-7420 Baker</t>
  </si>
  <si>
    <t>CHILDREN'S MEDICAL CENTER -ALACHUA</t>
  </si>
  <si>
    <t>14861 NW HWY 441</t>
  </si>
  <si>
    <t>CHILDREN'S MEDICAL CENTER LIVE OAK</t>
  </si>
  <si>
    <t>1002 11TH ST SW</t>
  </si>
  <si>
    <t>LIVE OAK, FL 32064</t>
  </si>
  <si>
    <t>CHILDRENS CLINIC</t>
  </si>
  <si>
    <t>1100 N MAIN ST</t>
  </si>
  <si>
    <t>BELLE GLADE, FL 33430</t>
  </si>
  <si>
    <t>CHIPLEY MEDICAL GROUP</t>
  </si>
  <si>
    <t>1376 BRICKYARD RD</t>
  </si>
  <si>
    <t>CHIPLEY, FL 32428</t>
  </si>
  <si>
    <t>CITRA FAMILY HEALTH</t>
  </si>
  <si>
    <t>17805 US HWY 301 N</t>
  </si>
  <si>
    <t>CITRA, FL 32113</t>
  </si>
  <si>
    <t>(352)595-7777 Marion</t>
  </si>
  <si>
    <t>CITRUS SPRINGS RURAL HEALTH CLINIC</t>
  </si>
  <si>
    <t>10489 N FLORIDA AVE</t>
  </si>
  <si>
    <t>CITRUS SPRINGS, FL 34434</t>
  </si>
  <si>
    <t>(352)489-2486 Citrus</t>
  </si>
  <si>
    <t>CLARK CLINIC INC</t>
  </si>
  <si>
    <t>212 S FLORIDA ST</t>
  </si>
  <si>
    <t>(352)793-2441 Sumter</t>
  </si>
  <si>
    <t>CLARK CLINIC, INC</t>
  </si>
  <si>
    <t>107 W CENTRAL AVE</t>
  </si>
  <si>
    <t>HOWEY IN THE HILLS, FL 34737</t>
  </si>
  <si>
    <t>(352)324-0504 Lake</t>
  </si>
  <si>
    <t>COMMUNITY MEDICAL CENTER OF WEST VOLUSIA PA</t>
  </si>
  <si>
    <t>810 COMMED BLVD</t>
  </si>
  <si>
    <t>ORANGE CITY, FL 32763</t>
  </si>
  <si>
    <t>1190 N STONE ST</t>
  </si>
  <si>
    <t>COMPREHENSIVE PRIMARY CARE</t>
  </si>
  <si>
    <t>HOMOSASSA, FL 34446</t>
  </si>
  <si>
    <t>COPELAND CLINIC</t>
  </si>
  <si>
    <t>10820 MARVIN E JONES BLVD</t>
  </si>
  <si>
    <t>LIVE OAK, FL 32060</t>
  </si>
  <si>
    <t>ARCADIA, FL 34266</t>
  </si>
  <si>
    <t>DEVEN MEDICAL CENTER</t>
  </si>
  <si>
    <t>11707 N WILLIAMS ST STE 2</t>
  </si>
  <si>
    <t>DIVAKER PEDIATRICS LLC</t>
  </si>
  <si>
    <t>6551 NORTH ORANGE BLOSSOM TRL</t>
  </si>
  <si>
    <t>MOUNT DORA, FL 32757</t>
  </si>
  <si>
    <t>DOCTORS MEDICAL CENTER OF WALTON COUNTY PA</t>
  </si>
  <si>
    <t>21 W MAIN AVE</t>
  </si>
  <si>
    <t>DEFUNIAK SPRINGS, FL</t>
  </si>
  <si>
    <t>(850)892-2888 Walton</t>
  </si>
  <si>
    <t>DOCTORS MEMORIAL FAMILY MEDICINE</t>
  </si>
  <si>
    <t>117 SW VIRGINIA CIRCLE</t>
  </si>
  <si>
    <t>MAYO, FL 32066</t>
  </si>
  <si>
    <t>555 N BYRON BUTLER PARKWAY</t>
  </si>
  <si>
    <t>PERRY, FL 32347</t>
  </si>
  <si>
    <t>(850)838-2141 Taylor</t>
  </si>
  <si>
    <t>DR JAMES D FORBES FAMILY CARE</t>
  </si>
  <si>
    <t>500 W SAGAMORE AVE</t>
  </si>
  <si>
    <t>CLEWISTON, FL 33440</t>
  </si>
  <si>
    <t>DYNAMIC HEALTH CENTERS INC</t>
  </si>
  <si>
    <t>LAKE BUTLER, FL 32054</t>
  </si>
  <si>
    <t>(386)438-8391 Columbia</t>
  </si>
  <si>
    <t>EXCEL PEDIATRICS</t>
  </si>
  <si>
    <t>265 CITRUS TOWER BLVD, SUITE 102</t>
  </si>
  <si>
    <t>CLERMONT, FL 34711</t>
  </si>
  <si>
    <t>(352)394-3929 Lake</t>
  </si>
  <si>
    <t>EXPRESS CARE OF BELLEVIEW</t>
  </si>
  <si>
    <t>10762 S US HWY 441</t>
  </si>
  <si>
    <t>BELLEVIEW, FL 34420</t>
  </si>
  <si>
    <t>EXPRESS CARE OF LEESBURG</t>
  </si>
  <si>
    <t>2500 CITRUS BLVD</t>
  </si>
  <si>
    <t>LEESBURG, FL 34748</t>
  </si>
  <si>
    <t>FAMILY AND AFTER HOURS CARE LLC</t>
  </si>
  <si>
    <t>1413 NW 23RD AVENUE</t>
  </si>
  <si>
    <t>FAMILY MEDICAL GROUP PA</t>
  </si>
  <si>
    <t>3420 US 27 N</t>
  </si>
  <si>
    <t>SEBRING, FL 33870</t>
  </si>
  <si>
    <t>105 TOMOKA BLVD. SOUTH</t>
  </si>
  <si>
    <t>LAKE PLACID, FL 33852</t>
  </si>
  <si>
    <t>225 US 27 S</t>
  </si>
  <si>
    <t>6100 ST JOHNS AVE</t>
  </si>
  <si>
    <t>(386)325-5699 Putnam</t>
  </si>
  <si>
    <t>1006 W PLEASANT ST</t>
  </si>
  <si>
    <t>(863)453-3121 Highlands</t>
  </si>
  <si>
    <t>515 CARLTON ST</t>
  </si>
  <si>
    <t>WAUCHULA, FL 33873</t>
  </si>
  <si>
    <t>15932 E HWY 40</t>
  </si>
  <si>
    <t>SILVER SPRINGS, FL 34488</t>
  </si>
  <si>
    <t>411 E NELSON AVE</t>
  </si>
  <si>
    <t>(850)892-4791 Walton</t>
  </si>
  <si>
    <t>127 E REDSTONE AVE</t>
  </si>
  <si>
    <t>1045 US HWY 331 S</t>
  </si>
  <si>
    <t>7368 STATE RD 15, US 441</t>
  </si>
  <si>
    <t>4196 W US HWY 90</t>
  </si>
  <si>
    <t>(386)243-8474 Columbia</t>
  </si>
  <si>
    <t>4413 US HWY 331 S</t>
  </si>
  <si>
    <t>7215 US HIGHWAY 27 N</t>
  </si>
  <si>
    <t>120 HEARTLAND WAY</t>
  </si>
  <si>
    <t>344 E ROYAL PALM ST</t>
  </si>
  <si>
    <t>LAKE WALES, FL 33853</t>
  </si>
  <si>
    <t>450 S MAIN ST</t>
  </si>
  <si>
    <t>LABELLE, FL 33935</t>
  </si>
  <si>
    <t>(863)675-2356 Hendry</t>
  </si>
  <si>
    <t>2669 N FLORIDA AVE</t>
  </si>
  <si>
    <t>HERNANDO, FL 34442</t>
  </si>
  <si>
    <t>(352)637-2550 Citrus</t>
  </si>
  <si>
    <t>HIGH SPRINGS, FL 32643</t>
  </si>
  <si>
    <t>(386)454-1156 Alachua</t>
  </si>
  <si>
    <t>4318 FIFTH AVENUE</t>
  </si>
  <si>
    <t>MARIANNA, FL 32446</t>
  </si>
  <si>
    <t>6171 W GULF TO LAKE HWY</t>
  </si>
  <si>
    <t>14088 ALABAMA STREET</t>
  </si>
  <si>
    <t>JAY, FL 32565</t>
  </si>
  <si>
    <t>6910 OLD WOLF BAY RD</t>
  </si>
  <si>
    <t>2650 NW 2ND ST</t>
  </si>
  <si>
    <t>OCALA, FL 34475</t>
  </si>
  <si>
    <t>(352)237-5400 Marion</t>
  </si>
  <si>
    <t>LAKE BUTLER FAMILY &amp; PEDIATRIC CLINIC</t>
  </si>
  <si>
    <t>575 SE 3RD AVE</t>
  </si>
  <si>
    <t>LAKE PEDIATRICS  P A</t>
  </si>
  <si>
    <t>4880 N HWY 19A</t>
  </si>
  <si>
    <t>LITTLE PINE PEDIATRICS PLLC</t>
  </si>
  <si>
    <t>1702 S JEFFERSON ST</t>
  </si>
  <si>
    <t>PERRY, FL 32348</t>
  </si>
  <si>
    <t>LOUIS J RADNOTHY DO PA</t>
  </si>
  <si>
    <t>390 S CENTRAL AVE</t>
  </si>
  <si>
    <t>UMATILLA, FL 32784</t>
  </si>
  <si>
    <t>MEENA NATHAN MEDICAL CLINIC</t>
  </si>
  <si>
    <t>840 S BEA AVE</t>
  </si>
  <si>
    <t>INVERNESS, FL 34453</t>
  </si>
  <si>
    <t>(352)637-6300 Citrus</t>
  </si>
  <si>
    <t>MILLA PEDIATRICS RURAL HEALTH CLINIC</t>
  </si>
  <si>
    <t>426 SW COMMERCE DR</t>
  </si>
  <si>
    <t>LAKE CITY, FL 32025</t>
  </si>
  <si>
    <t>MOHAMMAD YUNGUS MD RURAL HEALTH CARE</t>
  </si>
  <si>
    <t>404 EAST HIGHWAY 90</t>
  </si>
  <si>
    <t>3400 N LECANTO HWY</t>
  </si>
  <si>
    <t>(352)746-2227 Citrus</t>
  </si>
  <si>
    <t>NATURE COAST FAMILY HEALTH SERVICES</t>
  </si>
  <si>
    <t>NATURE COAST FAMILY MEDICAL CENTER</t>
  </si>
  <si>
    <t>405 N CENTRAL AVE</t>
  </si>
  <si>
    <t>(352)341-2400 Citrus</t>
  </si>
  <si>
    <t>NATURE COAST MEDICAL GROUP PA</t>
  </si>
  <si>
    <t>130 SW 7TH ST</t>
  </si>
  <si>
    <t>(618)664-9818 Levy</t>
  </si>
  <si>
    <t>NORTH FLORIDA PEDIATRICS</t>
  </si>
  <si>
    <t>1117 US HWY 41 NW</t>
  </si>
  <si>
    <t>JASPER, FL 32052</t>
  </si>
  <si>
    <t>NORTH FLORIDA PEDIATRICS PA</t>
  </si>
  <si>
    <t>1859 SW NEWLAND WAY</t>
  </si>
  <si>
    <t>1101 S OHIO AVE</t>
  </si>
  <si>
    <t>(386)339-1060 Suwannee</t>
  </si>
  <si>
    <t>149 NE 241ST STREET</t>
  </si>
  <si>
    <t>CROSS CITY, FL 32628</t>
  </si>
  <si>
    <t>(352)498-3337 Dixie</t>
  </si>
  <si>
    <t>NORTH FLORIDA PEDIATRICS RHC</t>
  </si>
  <si>
    <t>4316 5TH AVE</t>
  </si>
  <si>
    <t>OAK HILL MEDICAL</t>
  </si>
  <si>
    <t>OB &amp; GYN OF NE FL, PA</t>
  </si>
  <si>
    <t>700 ZEIGLER DR</t>
  </si>
  <si>
    <t>(386)530-2380 Putnam</t>
  </si>
  <si>
    <t>PALM GLADES RURAL HEALTH ASSOCIATES INC</t>
  </si>
  <si>
    <t>217 W AVE A</t>
  </si>
  <si>
    <t>PEDIATRIC AND INTERNAL MEDICINE</t>
  </si>
  <si>
    <t>1990 N PROSPECT AVE</t>
  </si>
  <si>
    <t>LECANTO, FL 34461</t>
  </si>
  <si>
    <t>(352)527-6888 Citrus</t>
  </si>
  <si>
    <t>PEDIATRIC ASSOCIATES OF LAKELAND</t>
  </si>
  <si>
    <t>2140 E EDGEWOOD DR</t>
  </si>
  <si>
    <t>LAKELAND, FL 33803</t>
  </si>
  <si>
    <t>(863)669-1212 Polk</t>
  </si>
  <si>
    <t>PEDIATRIC PARTNERS OF WINTER HAVEN</t>
  </si>
  <si>
    <t>550 POPE AVE NW</t>
  </si>
  <si>
    <t>WINTER HAVEN, FL 33880</t>
  </si>
  <si>
    <t>(863)293-2144 Polk</t>
  </si>
  <si>
    <t>PEDIATRICS IN BREVARD</t>
  </si>
  <si>
    <t>134 S WOODS DR</t>
  </si>
  <si>
    <t>ROCKLEDGE, FL 32955</t>
  </si>
  <si>
    <t>(321)636-3066 Brevard</t>
  </si>
  <si>
    <t>PEDIATRICS IN BREVARD MELBOURNE</t>
  </si>
  <si>
    <t>1755 W HIBISCUS BLVD</t>
  </si>
  <si>
    <t>MELBOURNE, FL 32901</t>
  </si>
  <si>
    <t>(321)724-5437 Brevard</t>
  </si>
  <si>
    <t>PEDIATRICS IN BREVARD PA</t>
  </si>
  <si>
    <t>699 W COCOA BEACH CSWY</t>
  </si>
  <si>
    <t>COCOA BEACH, FL 32931</t>
  </si>
  <si>
    <t>(321)784-5437 Brevard</t>
  </si>
  <si>
    <t>PHILIP COLAIZZO MD PA</t>
  </si>
  <si>
    <t>170 S BARFIELD HWY</t>
  </si>
  <si>
    <t>PAHOKEE, FL 33476</t>
  </si>
  <si>
    <t>(561)924-5155 Palm Beach</t>
  </si>
  <si>
    <t>POSITIVE HEALTHCARE MOBILE CLNIC</t>
  </si>
  <si>
    <t>4300 BAYOU BLVD</t>
  </si>
  <si>
    <t>PENSACOLA, FL 32503</t>
  </si>
  <si>
    <t>(850)470-8071 Escambia</t>
  </si>
  <si>
    <t>PREMIER MEDICAL PEDIATRICS CLINIC INC</t>
  </si>
  <si>
    <t>315 E ASH ST</t>
  </si>
  <si>
    <t>PREMIER PEDIATRICS</t>
  </si>
  <si>
    <t>PREMIER PEDIATRICS FOREST</t>
  </si>
  <si>
    <t>14141 E HWY 40, UNIT B</t>
  </si>
  <si>
    <t>PREMIER PEDIATRICS, LLC</t>
  </si>
  <si>
    <t>7960 SW 60TH AVE</t>
  </si>
  <si>
    <t>OCALA, FL 34476</t>
  </si>
  <si>
    <t>PROFESSIONAL PEDIATRICS</t>
  </si>
  <si>
    <t>1050 US HWY 27 N</t>
  </si>
  <si>
    <t>CLERMONT, FL 34714</t>
  </si>
  <si>
    <t>(352)404-8944 Lake</t>
  </si>
  <si>
    <t>PUTNAM OBSTETRICS AND GYNECOLOGY</t>
  </si>
  <si>
    <t>6061 ST JOHNS AVE</t>
  </si>
  <si>
    <t>(386)325-0826 Putnam</t>
  </si>
  <si>
    <t>QUINCY MEDICAL GROUP</t>
  </si>
  <si>
    <t>178 LASALLE LEFALL DR</t>
  </si>
  <si>
    <t>QUINCY, FL 32351</t>
  </si>
  <si>
    <t>RAYPAR, INC DBA TRINITY MEDICAL CENTER</t>
  </si>
  <si>
    <t>1064 N BROADWAY AVE</t>
  </si>
  <si>
    <t>BARTOW, FL 33830</t>
  </si>
  <si>
    <t>(863)519-9797 Polk</t>
  </si>
  <si>
    <t>RIDGE MANOR MEDICAL CLINIC</t>
  </si>
  <si>
    <t>34498 CORTEZ BLVD</t>
  </si>
  <si>
    <t>RIDGE MANOR, FL 33523</t>
  </si>
  <si>
    <t>(352)583-4520 Hernando</t>
  </si>
  <si>
    <t>SACRED HEART MEDICAL GROUP ON THE GULF</t>
  </si>
  <si>
    <t>55 AVENUE E</t>
  </si>
  <si>
    <t>APALACHICOLA, FL 32320</t>
  </si>
  <si>
    <t>(850)370-1000 Franklin</t>
  </si>
  <si>
    <t>SEBRING PEDIATRICS LLC</t>
  </si>
  <si>
    <t>3201 MEDICAL WAY, SUITE #101</t>
  </si>
  <si>
    <t>SHANDS MEDICAL GROUP OF STARKE</t>
  </si>
  <si>
    <t>1550 S WATER ST</t>
  </si>
  <si>
    <t>STARKE, FL 32091</t>
  </si>
  <si>
    <t>(904)368-2480 Bradford</t>
  </si>
  <si>
    <t>SHORELINE MEDICAL GROUP</t>
  </si>
  <si>
    <t>419 BALTZELL AVENUE</t>
  </si>
  <si>
    <t>PORT SAINT JOE, FL 32456</t>
  </si>
  <si>
    <t>SONNIS PEDIATRICS INC</t>
  </si>
  <si>
    <t>1125 S 6TH AVE</t>
  </si>
  <si>
    <t>WACHULA, FL 33873</t>
  </si>
  <si>
    <t>(863)767-1616 Hardee</t>
  </si>
  <si>
    <t>SOUTHERN FAMILY HEALTHCARE PA</t>
  </si>
  <si>
    <t>SOUTHERN HEALTH CLINIC</t>
  </si>
  <si>
    <t>2910 HOSPITAL DRIVE</t>
  </si>
  <si>
    <t>(850)547-8158 Holmes</t>
  </si>
  <si>
    <t>ST FRANCIS PRIMARY CARE CLINIC</t>
  </si>
  <si>
    <t>720 N BAY ST</t>
  </si>
  <si>
    <t>EUSTIS, FL 32726</t>
  </si>
  <si>
    <t>ST VINCENTS PRIMARY CARE</t>
  </si>
  <si>
    <t>HILLIARD, FL 32046</t>
  </si>
  <si>
    <t>(904)845-3574 Nassau</t>
  </si>
  <si>
    <t>STEINHATCHEE FAMILY CENTER</t>
  </si>
  <si>
    <t>1209 1ST AVE S</t>
  </si>
  <si>
    <t>STEINHATCHEE, FL 32359</t>
  </si>
  <si>
    <t>(352)498-5888 Taylor</t>
  </si>
  <si>
    <t>SUMTER MEDICAL CENTER</t>
  </si>
  <si>
    <t>411 N WEST ST</t>
  </si>
  <si>
    <t>SUN N LAKE MEDICAL GROUP -SEABRING</t>
  </si>
  <si>
    <t>4958 SUN N LAKE BLVD</t>
  </si>
  <si>
    <t>SEBRING, FL 33872</t>
  </si>
  <si>
    <t>SUN N LAKE MEDICAL GROUP PA</t>
  </si>
  <si>
    <t>511 W INTERLAKE BLVD</t>
  </si>
  <si>
    <t>(863)699-1220 Highlands</t>
  </si>
  <si>
    <t>SUNCOAST PRIMARY CARE SPECIALISTS</t>
  </si>
  <si>
    <t>7991 S SUNCOAST BLVD</t>
  </si>
  <si>
    <t>3733 E GULF TO LAKE HWY</t>
  </si>
  <si>
    <t>SUNSHINE PEDIATRICS OF OCALA  PA</t>
  </si>
  <si>
    <t>1900 SW 20TH PL</t>
  </si>
  <si>
    <t>OCALA, FL 34471</t>
  </si>
  <si>
    <t>(352)840-5437 Marion</t>
  </si>
  <si>
    <t>TALLAHASSEE MEMORIAL FAMILY MEDICINE MONTICELLO</t>
  </si>
  <si>
    <t>1549 S JEFFERSON ST</t>
  </si>
  <si>
    <t>MONTICELLO, FL 32344</t>
  </si>
  <si>
    <t>TAVARES PEDIATRICS, INC.</t>
  </si>
  <si>
    <t>2523 DORA AVENUE</t>
  </si>
  <si>
    <t>TAVARES, FL 32778</t>
  </si>
  <si>
    <t>THE HEALTH CLINIC LLC</t>
  </si>
  <si>
    <t>1351 SOUTH BLVD</t>
  </si>
  <si>
    <t>THE MEDICAL CENTER AT BLOUNTSTOWN</t>
  </si>
  <si>
    <t>20454 NE FINLEY AVE</t>
  </si>
  <si>
    <t>(850)674-2221 Calhoun</t>
  </si>
  <si>
    <t>THE PEDIATRIC CENTER</t>
  </si>
  <si>
    <t>927 SOUTHEAST 1ST STREET</t>
  </si>
  <si>
    <t>(561)996-5252 Palm Beach</t>
  </si>
  <si>
    <t>TMH PHYSICIAN PARTNERS BLOUNTSTOWN</t>
  </si>
  <si>
    <t>17808 NE CHARLEY JOHNS ST</t>
  </si>
  <si>
    <t>TMH PHYSICIAN PARTNERS  WAKULLA</t>
  </si>
  <si>
    <t>15 COUNCIL MOORE RD</t>
  </si>
  <si>
    <t>CRAWFORDVILLE, FL 32327</t>
  </si>
  <si>
    <t>(850)926-7105 Wakulla</t>
  </si>
  <si>
    <t>TRI COUNTY PRIMARY CARE INC</t>
  </si>
  <si>
    <t>306 NE HWY 351</t>
  </si>
  <si>
    <t>(352)498-3372 Dixie</t>
  </si>
  <si>
    <t>URGENT AND CONVENIENT CARE CENTER</t>
  </si>
  <si>
    <t>700 SOUTH MAIN ST</t>
  </si>
  <si>
    <t>LA BELLE, FL 33935</t>
  </si>
  <si>
    <t>VERNON CLINIC</t>
  </si>
  <si>
    <t>3250 MAIN ST</t>
  </si>
  <si>
    <t>VERNON, FL 32462</t>
  </si>
  <si>
    <t>(850)638-1610 Washington</t>
  </si>
  <si>
    <t>VERNON FAMILY HEALTH CENTER</t>
  </si>
  <si>
    <t>3027 MAIN ST</t>
  </si>
  <si>
    <t>(850)535-0703 Washington</t>
  </si>
  <si>
    <t>WAKULLA URGENT CARE AND DIAGNOSTIC CENTER</t>
  </si>
  <si>
    <t>41 FELI WAY</t>
  </si>
  <si>
    <t>(850)926-3140 Wakulla</t>
  </si>
  <si>
    <t>OMMUNITY FAMILY HEALTH CARE</t>
  </si>
  <si>
    <t>CMS Certification Number:</t>
  </si>
  <si>
    <t>Provider or Supplier Type:</t>
  </si>
  <si>
    <t>Rural Health Clinic</t>
  </si>
  <si>
    <t>Address:</t>
  </si>
  <si>
    <t>11392 E HIGHWAY 316</t>
  </si>
  <si>
    <t>FORT MC COY, FL 32134</t>
  </si>
  <si>
    <t>Phone Number:</t>
  </si>
  <si>
    <t>352 236-0440</t>
  </si>
  <si>
    <t>Participation Date:</t>
  </si>
  <si>
    <t>Region:</t>
  </si>
  <si>
    <t>(IV) Atlanta</t>
  </si>
  <si>
    <t>Ownership Type:</t>
  </si>
  <si>
    <t>For Profit Corporation</t>
  </si>
  <si>
    <t>COMMUNITY FAMILY CHOICE</t>
  </si>
  <si>
    <t>FAMILY HEALTHCARE OF CHIPLEY</t>
  </si>
  <si>
    <t>1410 BRICKYARD RD</t>
  </si>
  <si>
    <t>850 638-3400</t>
  </si>
  <si>
    <t>FLORIDA HOSPITAL WAUCHULA FROSTPROOF FAMILY HEALTH</t>
  </si>
  <si>
    <t>200 S SCENIC HWY</t>
  </si>
  <si>
    <t>FROSTPROOF, FL  33843</t>
  </si>
  <si>
    <t>863 546-6384</t>
  </si>
  <si>
    <t>DEFUNIAK SPRINGS, FL 32433</t>
  </si>
  <si>
    <t>DEFUNIAK SPRINGS, FL 32435</t>
  </si>
  <si>
    <t>CRESTVIEW, FL  32539</t>
  </si>
  <si>
    <t>GRACEVILLE CLINIC - NORTHWEST FLORIDA COMMUNITY HOSPITAL</t>
  </si>
  <si>
    <t>15551 NW HWY 441 STE 40</t>
  </si>
  <si>
    <t>386 518-0102</t>
  </si>
  <si>
    <t>417 CALL ST</t>
  </si>
  <si>
    <t>904 368-0368</t>
  </si>
  <si>
    <t>2220 N YOUNG BLVD</t>
  </si>
  <si>
    <t>352 221-7337</t>
  </si>
  <si>
    <t>PHOENIX FAMILY HEALTH CARE CENTER INC</t>
  </si>
  <si>
    <t>1581 W HWY 98</t>
  </si>
  <si>
    <t>CARRABELLE, FL 32322</t>
  </si>
  <si>
    <t>850 697-3420</t>
  </si>
  <si>
    <t>RAINBOW RIVER MEDICAL</t>
  </si>
  <si>
    <t>20312 ROBINSON RD</t>
  </si>
  <si>
    <t>DUNNELLON, FL 34431</t>
  </si>
  <si>
    <t>352 489-0126</t>
  </si>
  <si>
    <t>WEEMS MEDICAL CENTER WEST</t>
  </si>
  <si>
    <t>137 12TH STREET</t>
  </si>
  <si>
    <t>CENTURY MEDICAL</t>
  </si>
  <si>
    <t>850 256-5314</t>
  </si>
  <si>
    <t xml:space="preserve">WIMAUMA FAMILY HEALTH CENTER </t>
  </si>
  <si>
    <t>BAYFRONT HEALTH MEDICAL GROUP</t>
  </si>
  <si>
    <t>1012 N MILLS AVE</t>
  </si>
  <si>
    <t>863 494-2663</t>
  </si>
  <si>
    <t>CLARK CLINIC (THE)</t>
  </si>
  <si>
    <t>910 W MYERS BLVD</t>
  </si>
  <si>
    <t>MASCOTTE, FL 34753</t>
  </si>
  <si>
    <t>HAMILTON PRIMARY CARE</t>
  </si>
  <si>
    <t>1150 US HIGHWAY 41 NW 11-12</t>
  </si>
  <si>
    <t>386 792-7744</t>
  </si>
  <si>
    <t>SUMTER PEDIATRICS</t>
  </si>
  <si>
    <t>617 S US HWY 301, SUITE B</t>
  </si>
  <si>
    <t>SUMTERVILLE, FL 33585</t>
  </si>
  <si>
    <t>194 NE HANCOCK AVE</t>
  </si>
  <si>
    <t>MADISON, FL 32340</t>
  </si>
  <si>
    <t>850 253-2275</t>
  </si>
  <si>
    <t xml:space="preserve"> GATEWAY MEDICAL CLINIC DFS </t>
  </si>
  <si>
    <t>GRACE HEALTHCARE SOLUTIONS INC</t>
  </si>
  <si>
    <t xml:space="preserve"> 32626</t>
  </si>
  <si>
    <t xml:space="preserve"> 32622</t>
  </si>
  <si>
    <t xml:space="preserve"> 32137</t>
  </si>
  <si>
    <t xml:space="preserve"> 32177</t>
  </si>
  <si>
    <t xml:space="preserve"> 32425</t>
  </si>
  <si>
    <t xml:space="preserve"> 32615</t>
  </si>
  <si>
    <t xml:space="preserve"> 32618</t>
  </si>
  <si>
    <t xml:space="preserve"> 33825</t>
  </si>
  <si>
    <t xml:space="preserve"> 32063</t>
  </si>
  <si>
    <t xml:space="preserve"> 34266</t>
  </si>
  <si>
    <t xml:space="preserve"> 34432</t>
  </si>
  <si>
    <t xml:space="preserve"> 34465</t>
  </si>
  <si>
    <t xml:space="preserve"> 32138</t>
  </si>
  <si>
    <t xml:space="preserve"> 33513</t>
  </si>
  <si>
    <t xml:space="preserve"> 32424</t>
  </si>
  <si>
    <t xml:space="preserve"> 32440</t>
  </si>
  <si>
    <t xml:space="preserve"> 32535</t>
  </si>
  <si>
    <t xml:space="preserve"> 34429</t>
  </si>
  <si>
    <t xml:space="preserve"> 32644</t>
  </si>
  <si>
    <t xml:space="preserve"> 32055</t>
  </si>
  <si>
    <t xml:space="preserve"> 32064</t>
  </si>
  <si>
    <t xml:space="preserve"> 33430</t>
  </si>
  <si>
    <t xml:space="preserve"> 32428</t>
  </si>
  <si>
    <t xml:space="preserve"> 32113</t>
  </si>
  <si>
    <t xml:space="preserve"> 34434</t>
  </si>
  <si>
    <t xml:space="preserve"> 34737</t>
  </si>
  <si>
    <t xml:space="preserve"> 34753</t>
  </si>
  <si>
    <t xml:space="preserve"> 32134</t>
  </si>
  <si>
    <t xml:space="preserve"> 32763</t>
  </si>
  <si>
    <t xml:space="preserve"> 32724</t>
  </si>
  <si>
    <t xml:space="preserve"> 34446</t>
  </si>
  <si>
    <t xml:space="preserve"> 32060</t>
  </si>
  <si>
    <t xml:space="preserve"> 32757</t>
  </si>
  <si>
    <t xml:space="preserve"> 32066</t>
  </si>
  <si>
    <t xml:space="preserve"> 32347</t>
  </si>
  <si>
    <t xml:space="preserve"> 33440</t>
  </si>
  <si>
    <t xml:space="preserve"> 34711</t>
  </si>
  <si>
    <t xml:space="preserve"> 34420</t>
  </si>
  <si>
    <t xml:space="preserve"> 34748</t>
  </si>
  <si>
    <t xml:space="preserve"> 33870</t>
  </si>
  <si>
    <t xml:space="preserve"> 33852</t>
  </si>
  <si>
    <t xml:space="preserve"> 33843</t>
  </si>
  <si>
    <t xml:space="preserve"> 33873</t>
  </si>
  <si>
    <t xml:space="preserve"> 34488</t>
  </si>
  <si>
    <t xml:space="preserve"> 32433</t>
  </si>
  <si>
    <t xml:space="preserve"> 32539</t>
  </si>
  <si>
    <t xml:space="preserve"> 32435</t>
  </si>
  <si>
    <t xml:space="preserve"> 33476</t>
  </si>
  <si>
    <t xml:space="preserve"> 32052</t>
  </si>
  <si>
    <t xml:space="preserve"> 33853</t>
  </si>
  <si>
    <t xml:space="preserve"> 33935</t>
  </si>
  <si>
    <t xml:space="preserve"> 34442</t>
  </si>
  <si>
    <t xml:space="preserve"> 32643</t>
  </si>
  <si>
    <t xml:space="preserve"> 32446</t>
  </si>
  <si>
    <t xml:space="preserve"> 32565</t>
  </si>
  <si>
    <t xml:space="preserve"> 34475</t>
  </si>
  <si>
    <t xml:space="preserve"> 32054</t>
  </si>
  <si>
    <t xml:space="preserve"> 32348</t>
  </si>
  <si>
    <t xml:space="preserve"> 32340</t>
  </si>
  <si>
    <t xml:space="preserve"> 32784</t>
  </si>
  <si>
    <t xml:space="preserve"> 34453</t>
  </si>
  <si>
    <t xml:space="preserve"> 32025</t>
  </si>
  <si>
    <t xml:space="preserve"> 32696</t>
  </si>
  <si>
    <t xml:space="preserve"> 32628</t>
  </si>
  <si>
    <t xml:space="preserve"> 32091</t>
  </si>
  <si>
    <t xml:space="preserve"> 32759</t>
  </si>
  <si>
    <t xml:space="preserve"> 34461</t>
  </si>
  <si>
    <t xml:space="preserve"> 33803</t>
  </si>
  <si>
    <t xml:space="preserve"> 33880</t>
  </si>
  <si>
    <t xml:space="preserve"> 32955</t>
  </si>
  <si>
    <t xml:space="preserve"> 32901</t>
  </si>
  <si>
    <t xml:space="preserve"> 32931</t>
  </si>
  <si>
    <t xml:space="preserve"> 32322</t>
  </si>
  <si>
    <t xml:space="preserve"> 32503</t>
  </si>
  <si>
    <t xml:space="preserve"> 34476</t>
  </si>
  <si>
    <t xml:space="preserve"> 34714</t>
  </si>
  <si>
    <t xml:space="preserve"> 32351</t>
  </si>
  <si>
    <t xml:space="preserve"> 34431</t>
  </si>
  <si>
    <t xml:space="preserve"> 33830</t>
  </si>
  <si>
    <t xml:space="preserve"> 33523</t>
  </si>
  <si>
    <t xml:space="preserve"> 32320</t>
  </si>
  <si>
    <t xml:space="preserve"> 32456</t>
  </si>
  <si>
    <t xml:space="preserve"> 32726</t>
  </si>
  <si>
    <t xml:space="preserve"> 32046</t>
  </si>
  <si>
    <t xml:space="preserve"> 32359</t>
  </si>
  <si>
    <t xml:space="preserve"> 33585</t>
  </si>
  <si>
    <t xml:space="preserve"> 33872</t>
  </si>
  <si>
    <t xml:space="preserve"> 34450</t>
  </si>
  <si>
    <t xml:space="preserve"> 34471</t>
  </si>
  <si>
    <t xml:space="preserve"> 32344</t>
  </si>
  <si>
    <t xml:space="preserve"> 32778</t>
  </si>
  <si>
    <t xml:space="preserve"> 32327</t>
  </si>
  <si>
    <t xml:space="preserve"> 32462</t>
  </si>
  <si>
    <t xml:space="preserve"> 32195</t>
  </si>
  <si>
    <t xml:space="preserve"> 34452</t>
  </si>
  <si>
    <t xml:space="preserve"> 34449</t>
  </si>
  <si>
    <t xml:space="preserve"> 33598</t>
  </si>
  <si>
    <t>32040</t>
  </si>
  <si>
    <t>32435</t>
  </si>
  <si>
    <t>zip code</t>
  </si>
  <si>
    <t>http://awomansplacehealthcare.com/</t>
  </si>
  <si>
    <t>http://acornclinic.org/</t>
  </si>
  <si>
    <t>(352) 485-1133 Bradford</t>
  </si>
  <si>
    <t>http://www.floridahealthfinder.gov/facilitylocator/FacilityProfilePage.aspx?id=264995</t>
  </si>
  <si>
    <t>23320 FL-235</t>
  </si>
  <si>
    <t>397 Palm Coast Pkwy SW # 303</t>
  </si>
  <si>
    <t>(850) 547-4799 Holmes</t>
  </si>
  <si>
    <t>http://www.alachuapediatricsandprimarycare.com/</t>
  </si>
  <si>
    <t>(352) 265-2550 Alachua</t>
  </si>
  <si>
    <t>https://ufhealth.org/archer-family-health-care</t>
  </si>
  <si>
    <t>(863) 453-2500 Highlands</t>
  </si>
  <si>
    <t>(904) 653-4700 Baker</t>
  </si>
  <si>
    <t>https://edfraserhospital.com/services/baker-rural-health-clinic/</t>
  </si>
  <si>
    <t>http://www.bellammedical.com/</t>
  </si>
  <si>
    <t>(386) 659-2104 Putnam</t>
  </si>
  <si>
    <t>(352) 568-1988 Sumter</t>
  </si>
  <si>
    <t>(850) 674-5411 Calhoun</t>
  </si>
  <si>
    <t>(850) 263-0639 Jackson</t>
  </si>
  <si>
    <t>(352) 493-9500 Levy</t>
  </si>
  <si>
    <t>(904) 653-1822 Baker</t>
  </si>
  <si>
    <t>(386) 755-1546  Columbia</t>
  </si>
  <si>
    <t>(904) 259-7420</t>
  </si>
  <si>
    <t>(386) 364-8050</t>
  </si>
  <si>
    <t>(561) 996-8505 Palm Beach</t>
  </si>
  <si>
    <t>(850) 638-7910 Washington</t>
  </si>
  <si>
    <t>https://www.theclarkclinic.com/</t>
  </si>
  <si>
    <t>(352) 557-8700</t>
  </si>
  <si>
    <t>1392 E Co Rd 316</t>
  </si>
  <si>
    <t>Community Family Health Care</t>
  </si>
  <si>
    <t>(386) 738-1792 Volusia</t>
  </si>
  <si>
    <t>COMMUNITY MEDICAL CENTER</t>
  </si>
  <si>
    <t>DELAND, FL 32720</t>
  </si>
  <si>
    <t>(386) 738-1792</t>
  </si>
  <si>
    <t>https://www.acvillage.net/</t>
  </si>
  <si>
    <t>(386) 658-5300 Suwannee</t>
  </si>
  <si>
    <t>http://www.devenmedicalcenter.com/</t>
  </si>
  <si>
    <t>(352) 465-1919 Marion</t>
  </si>
  <si>
    <t>https://divakerpediatrics.com</t>
  </si>
  <si>
    <t>(352) 383-8384 Lake</t>
  </si>
  <si>
    <t>https://www.tmh.org/doctors-memorial-hospital/services/dmh-clinics</t>
  </si>
  <si>
    <t>(386) 294-2475 Lafayette</t>
  </si>
  <si>
    <t>http://www.hendryregional.org/</t>
  </si>
  <si>
    <t>(863) 983-3434 Hendry</t>
  </si>
  <si>
    <t>http://dynamichealthcenters.com/</t>
  </si>
  <si>
    <t>163 SW Stonegate Terrace #109</t>
  </si>
  <si>
    <t>http://excelpeds.com/</t>
  </si>
  <si>
    <t>http://www.expresscareofbelleview.com/index.php</t>
  </si>
  <si>
    <t>(352) 347-5225 Marion</t>
  </si>
  <si>
    <t>(352) 728-5335 Lake</t>
  </si>
  <si>
    <t>http://expresscareofleesburg.com/</t>
  </si>
  <si>
    <t>A Family Place and Pediatrics</t>
  </si>
  <si>
    <t>https://www.familydentistrybonifay.com/</t>
  </si>
  <si>
    <t>(863) 385-7077 Highlands</t>
  </si>
  <si>
    <t>(863) 465-7010 Highlands</t>
  </si>
  <si>
    <t>(863) 699-9977 Highlands</t>
  </si>
  <si>
    <t>http://www.familymedgroup.com/index.html</t>
  </si>
  <si>
    <t>FAMILY PRACTICE CENTER</t>
  </si>
  <si>
    <t>Frostproof Family Health</t>
  </si>
  <si>
    <t>https://www.adventhealthmedicalgroup.com/sebring/</t>
  </si>
  <si>
    <t>PIONEER MEDICAL CENTER</t>
  </si>
  <si>
    <t>(863) 773-6606 Hardee</t>
  </si>
  <si>
    <t>http://www.pioneermedicalgroupflorida.com/</t>
  </si>
  <si>
    <t>(352) 625-7777 Marion</t>
  </si>
  <si>
    <t>https://www.forestfamilyhealth.com/</t>
  </si>
  <si>
    <t>(850) 423-0061 Okaloosa</t>
  </si>
  <si>
    <t>https://www.northokaloosa.com/</t>
  </si>
  <si>
    <t>(850) 892-3366 Walton</t>
  </si>
  <si>
    <t>(561) 708-8500 Palm Beach</t>
  </si>
  <si>
    <t>http://www.mymdplus.com/</t>
  </si>
  <si>
    <t>https://www.gracepediatrics.net/</t>
  </si>
  <si>
    <t>(850) 263-4431</t>
  </si>
  <si>
    <t>http://www.c-ghospital.com/</t>
  </si>
  <si>
    <t>(850) 892-4721 Walton</t>
  </si>
  <si>
    <t>(863) 471-0235 Highlands</t>
  </si>
  <si>
    <t>http://heartlandpediatrics.biz/</t>
  </si>
  <si>
    <t>(863) 767-1414 Hardee</t>
  </si>
  <si>
    <t>(863) 699-1414 Highlands</t>
  </si>
  <si>
    <t>(863) 679-8888 Polk</t>
  </si>
  <si>
    <t>1356 FL-60</t>
  </si>
  <si>
    <t>9228 NW US Hwy 441</t>
  </si>
  <si>
    <t>http://highspringspediatrics.com/</t>
  </si>
  <si>
    <t>(850) 526-5300 Jackson</t>
  </si>
  <si>
    <t>(352) 563-0220 Citrus</t>
  </si>
  <si>
    <t>700 Zeagler Dr</t>
  </si>
  <si>
    <t>(386) 328-6746 Putnam</t>
  </si>
  <si>
    <t>Jack Matheny Group</t>
  </si>
  <si>
    <t>(850) 675-4546 Santa Rosa</t>
  </si>
  <si>
    <t>(386) 328-7337 Putnam</t>
  </si>
  <si>
    <t>(386) 496-1922 Union</t>
  </si>
  <si>
    <t>(352) 589-8111 Alachua</t>
  </si>
  <si>
    <t xml:space="preserve"> (855) 577-5437 Taylor</t>
  </si>
  <si>
    <t>http://www.littlepinepediatrics.com/</t>
  </si>
  <si>
    <t>(352) 669-3175 Lake</t>
  </si>
  <si>
    <t>(386) 755-2240 Columbia</t>
  </si>
  <si>
    <t>(850) 547-4284 Holmes</t>
  </si>
  <si>
    <t>130 SW 7TH STREET</t>
  </si>
  <si>
    <t>(352) 528-5801 Levy</t>
  </si>
  <si>
    <t>(386) 792-3864 Hamilton</t>
  </si>
  <si>
    <t>http://www.nflpediatrics.com/</t>
  </si>
  <si>
    <t>(386) 758-0003 Columbia</t>
  </si>
  <si>
    <t>(850) 526-5437 Jackson</t>
  </si>
  <si>
    <t>(561) 992-0091 Palm Beach</t>
  </si>
  <si>
    <t>Pedim Healthcare</t>
  </si>
  <si>
    <t>http://pediatricassociateslakeland.com/</t>
  </si>
  <si>
    <t>https://pediatric-partners.com/</t>
  </si>
  <si>
    <t>https://www.pedsinbrevard.com/</t>
  </si>
  <si>
    <t>http://www.pfhcc.com/</t>
  </si>
  <si>
    <t>https://www.aidshealth.org/</t>
  </si>
  <si>
    <t>(850) 584-3278 Taylor</t>
  </si>
  <si>
    <t>5388 South, US-41</t>
  </si>
  <si>
    <t xml:space="preserve"> (352) 522-1862 Marion</t>
  </si>
  <si>
    <t xml:space="preserve"> (352) 625-2727 Marion</t>
  </si>
  <si>
    <t>http://www.premiermedicalocala.com/</t>
  </si>
  <si>
    <t>(352) 625-2727</t>
  </si>
  <si>
    <t>(850) 875-3600 Gadsden</t>
  </si>
  <si>
    <t>https://www.tmh.org/services/tmhphysicianpartners/quincy</t>
  </si>
  <si>
    <t>https://www.rainbowrivermedical.com/</t>
  </si>
  <si>
    <t>Parker Adam DO</t>
  </si>
  <si>
    <t>https://healthcare.ascension.org/Locations/Florida/FLPEN/Apalachicola-Sacred-Heart-Medical-Group-at-Apalachicola</t>
  </si>
  <si>
    <t>(863) 382-0770 Highlands</t>
  </si>
  <si>
    <t>https://www.adventhealth.com/find-doctor/doctor/praveen-krishnadas-md-1922054345</t>
  </si>
  <si>
    <t>(386) 208-0537 Suwannee</t>
  </si>
  <si>
    <t>http://www.shandsstarkephysicians.com/shands-starke-medical-group/physician-practices-home.aspx</t>
  </si>
  <si>
    <t>(850) 229-8010 Gulf</t>
  </si>
  <si>
    <t>877 3RD ST SUIT 4</t>
  </si>
  <si>
    <t>(850) 415-6781 Washington</t>
  </si>
  <si>
    <t>https://www.southernfamilyhealthcare.com/copy-of-home</t>
  </si>
  <si>
    <t>(352) 357-1014 Lake</t>
  </si>
  <si>
    <t>551616 US-1</t>
  </si>
  <si>
    <t>(352) 259-2159 Sumter</t>
  </si>
  <si>
    <t>Premier Medical Associates</t>
  </si>
  <si>
    <t>(352) 569-4980</t>
  </si>
  <si>
    <t>(863) 385-8004 Highlands</t>
  </si>
  <si>
    <t>https://www.sunnlakemedicalgroup.com/</t>
  </si>
  <si>
    <t xml:space="preserve"> (352) 382-8282 Citrus</t>
  </si>
  <si>
    <t>(352) 341-5520 Citrus</t>
  </si>
  <si>
    <t>https://www.sunshinepedsofocala.com/sunshine-pediatrics-of-ocala-pa.html</t>
  </si>
  <si>
    <t>(850) 997-0707 Jefferson</t>
  </si>
  <si>
    <t>https://www.tmh.org/services/tmhphysicianpartners/monticello</t>
  </si>
  <si>
    <t>(352) 508-5176 Lake</t>
  </si>
  <si>
    <t>(850) 638-1230 Washington</t>
  </si>
  <si>
    <t xml:space="preserve"> HEALTH CLINIC </t>
  </si>
  <si>
    <t>http://www.thepedcntr.com/</t>
  </si>
  <si>
    <t>(850) 674-4524 Calhoun</t>
  </si>
  <si>
    <t>https://www.tmh.org/services/tmhphysicianpartners/blountstown?utm_source=301%20redirect&amp;utm_medium=bloun</t>
  </si>
  <si>
    <t>https://www.tmh.org/services/tmhphysicianpartners/wakulla</t>
  </si>
  <si>
    <t>http://www.tricountyprimarycare.net/</t>
  </si>
  <si>
    <t xml:space="preserve"> (863) 342-8258 Hendry</t>
  </si>
  <si>
    <t>(850) 653-1525</t>
  </si>
  <si>
    <t xml:space="preserve"> (352) 341-2400 Citrus</t>
  </si>
  <si>
    <t>Bellam Medical clinic : Dr Rajendra Bellam</t>
  </si>
  <si>
    <t>(352) 447-3031 Levy</t>
  </si>
  <si>
    <t>(352) 529-0966 Levy</t>
  </si>
  <si>
    <t>https://www.willistonruralhealth.com/</t>
  </si>
  <si>
    <t>(813) 653-6100 Hillsborough</t>
  </si>
  <si>
    <t>http://suncoast-chc.org/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</si>
</sst>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Verdana"/>
      <family val="2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 horizontal="left" vertical="top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4" fontId="5" fillId="2" borderId="0" xfId="0" applyNumberFormat="1" applyFont="1" applyFill="1" applyAlignment="1">
      <alignment horizontal="left" vertical="center" wrapText="1"/>
    </xf>
    <xf numFmtId="0" fontId="3" fillId="0" borderId="1" xfId="0" quotePrefix="1" applyFont="1" applyBorder="1" applyAlignment="1">
      <alignment vertical="center" wrapText="1"/>
    </xf>
    <xf numFmtId="0" fontId="6" fillId="0" borderId="1" xfId="1" applyBorder="1" applyAlignment="1">
      <alignment vertical="center"/>
    </xf>
    <xf numFmtId="0" fontId="0" fillId="0" borderId="0" xfId="0"/>
    <xf numFmtId="0" fontId="6" fillId="0" borderId="0" xfId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xpresscareofbelleview.com/index.php" TargetMode="External"/><Relationship Id="rId18" Type="http://schemas.openxmlformats.org/officeDocument/2006/relationships/hyperlink" Target="http://www.familymedgroup.com/index.html" TargetMode="External"/><Relationship Id="rId26" Type="http://schemas.openxmlformats.org/officeDocument/2006/relationships/hyperlink" Target="http://www.c-ghospital.com/" TargetMode="External"/><Relationship Id="rId39" Type="http://schemas.openxmlformats.org/officeDocument/2006/relationships/hyperlink" Target="http://pediatricassociateslakeland.com/" TargetMode="External"/><Relationship Id="rId21" Type="http://schemas.openxmlformats.org/officeDocument/2006/relationships/hyperlink" Target="https://www.forestfamilyhealth.com/" TargetMode="External"/><Relationship Id="rId34" Type="http://schemas.openxmlformats.org/officeDocument/2006/relationships/hyperlink" Target="http://www.nflpediatrics.com/" TargetMode="External"/><Relationship Id="rId42" Type="http://schemas.openxmlformats.org/officeDocument/2006/relationships/hyperlink" Target="https://www.pedsinbrevard.com/" TargetMode="External"/><Relationship Id="rId47" Type="http://schemas.openxmlformats.org/officeDocument/2006/relationships/hyperlink" Target="http://www.premiermedicalocala.com/" TargetMode="External"/><Relationship Id="rId50" Type="http://schemas.openxmlformats.org/officeDocument/2006/relationships/hyperlink" Target="https://healthcare.ascension.org/Locations/Florida/FLPEN/Apalachicola-Sacred-Heart-Medical-Group-at-Apalachicola" TargetMode="External"/><Relationship Id="rId55" Type="http://schemas.openxmlformats.org/officeDocument/2006/relationships/hyperlink" Target="https://www.sunnlakemedicalgroup.com/" TargetMode="External"/><Relationship Id="rId63" Type="http://schemas.openxmlformats.org/officeDocument/2006/relationships/hyperlink" Target="https://www.willistonruralhealth.com/" TargetMode="External"/><Relationship Id="rId7" Type="http://schemas.openxmlformats.org/officeDocument/2006/relationships/hyperlink" Target="http://www.devenmedicalcenter.com/" TargetMode="External"/><Relationship Id="rId2" Type="http://schemas.openxmlformats.org/officeDocument/2006/relationships/hyperlink" Target="http://www.bellammedical.com/" TargetMode="External"/><Relationship Id="rId16" Type="http://schemas.openxmlformats.org/officeDocument/2006/relationships/hyperlink" Target="http://www.familymedgroup.com/index.html" TargetMode="External"/><Relationship Id="rId20" Type="http://schemas.openxmlformats.org/officeDocument/2006/relationships/hyperlink" Target="http://www.pioneermedicalgroupflorida.com/" TargetMode="External"/><Relationship Id="rId29" Type="http://schemas.openxmlformats.org/officeDocument/2006/relationships/hyperlink" Target="http://www.littlepinepediatrics.com/" TargetMode="External"/><Relationship Id="rId41" Type="http://schemas.openxmlformats.org/officeDocument/2006/relationships/hyperlink" Target="https://www.pedsinbrevard.com/" TargetMode="External"/><Relationship Id="rId54" Type="http://schemas.openxmlformats.org/officeDocument/2006/relationships/hyperlink" Target="http://excelpeds.com/" TargetMode="External"/><Relationship Id="rId62" Type="http://schemas.openxmlformats.org/officeDocument/2006/relationships/hyperlink" Target="http://www.tricountyprimarycare.net/" TargetMode="External"/><Relationship Id="rId1" Type="http://schemas.openxmlformats.org/officeDocument/2006/relationships/hyperlink" Target="http://www.alachuapediatricsandprimarycare.com/" TargetMode="External"/><Relationship Id="rId6" Type="http://schemas.openxmlformats.org/officeDocument/2006/relationships/hyperlink" Target="https://www.acvillage.net/" TargetMode="External"/><Relationship Id="rId11" Type="http://schemas.openxmlformats.org/officeDocument/2006/relationships/hyperlink" Target="http://dynamichealthcenters.com/" TargetMode="External"/><Relationship Id="rId24" Type="http://schemas.openxmlformats.org/officeDocument/2006/relationships/hyperlink" Target="http://www.mymdplus.com/" TargetMode="External"/><Relationship Id="rId32" Type="http://schemas.openxmlformats.org/officeDocument/2006/relationships/hyperlink" Target="http://www.nflpediatrics.com/" TargetMode="External"/><Relationship Id="rId37" Type="http://schemas.openxmlformats.org/officeDocument/2006/relationships/hyperlink" Target="http://www.nflpediatrics.com/" TargetMode="External"/><Relationship Id="rId40" Type="http://schemas.openxmlformats.org/officeDocument/2006/relationships/hyperlink" Target="https://pediatric-partners.com/" TargetMode="External"/><Relationship Id="rId45" Type="http://schemas.openxmlformats.org/officeDocument/2006/relationships/hyperlink" Target="https://www.aidshealth.org/" TargetMode="External"/><Relationship Id="rId53" Type="http://schemas.openxmlformats.org/officeDocument/2006/relationships/hyperlink" Target="https://www.southernfamilyhealthcare.com/copy-of-home" TargetMode="External"/><Relationship Id="rId58" Type="http://schemas.openxmlformats.org/officeDocument/2006/relationships/hyperlink" Target="https://www.tmh.org/services/tmhphysicianpartners/monticello" TargetMode="External"/><Relationship Id="rId5" Type="http://schemas.openxmlformats.org/officeDocument/2006/relationships/hyperlink" Target="https://www.theclarkclinic.com/" TargetMode="External"/><Relationship Id="rId15" Type="http://schemas.openxmlformats.org/officeDocument/2006/relationships/hyperlink" Target="https://www.familydentistrybonifay.com/" TargetMode="External"/><Relationship Id="rId23" Type="http://schemas.openxmlformats.org/officeDocument/2006/relationships/hyperlink" Target="https://www.northokaloosa.com/" TargetMode="External"/><Relationship Id="rId28" Type="http://schemas.openxmlformats.org/officeDocument/2006/relationships/hyperlink" Target="http://highspringspediatrics.com/" TargetMode="External"/><Relationship Id="rId36" Type="http://schemas.openxmlformats.org/officeDocument/2006/relationships/hyperlink" Target="http://www.nflpediatrics.com/" TargetMode="External"/><Relationship Id="rId49" Type="http://schemas.openxmlformats.org/officeDocument/2006/relationships/hyperlink" Target="https://www.rainbowrivermedical.com/" TargetMode="External"/><Relationship Id="rId57" Type="http://schemas.openxmlformats.org/officeDocument/2006/relationships/hyperlink" Target="https://www.sunshinepedsofocala.com/sunshine-pediatrics-of-ocala-pa.html" TargetMode="External"/><Relationship Id="rId61" Type="http://schemas.openxmlformats.org/officeDocument/2006/relationships/hyperlink" Target="https://www.tmh.org/services/tmhphysicianpartners/wakulla" TargetMode="External"/><Relationship Id="rId10" Type="http://schemas.openxmlformats.org/officeDocument/2006/relationships/hyperlink" Target="http://www.hendryregional.org/" TargetMode="External"/><Relationship Id="rId19" Type="http://schemas.openxmlformats.org/officeDocument/2006/relationships/hyperlink" Target="https://www.adventhealthmedicalgroup.com/sebring/" TargetMode="External"/><Relationship Id="rId31" Type="http://schemas.openxmlformats.org/officeDocument/2006/relationships/hyperlink" Target="http://www.littlepinepediatrics.com/" TargetMode="External"/><Relationship Id="rId44" Type="http://schemas.openxmlformats.org/officeDocument/2006/relationships/hyperlink" Target="http://www.pfhcc.com/" TargetMode="External"/><Relationship Id="rId52" Type="http://schemas.openxmlformats.org/officeDocument/2006/relationships/hyperlink" Target="http://www.shandsstarkephysicians.com/shands-starke-medical-group/physician-practices-home.aspx" TargetMode="External"/><Relationship Id="rId60" Type="http://schemas.openxmlformats.org/officeDocument/2006/relationships/hyperlink" Target="https://www.tmh.org/services/tmhphysicianpartners/blountstown?utm_source=301%20redirect&amp;utm_medium=bloun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theclarkclinic.com/" TargetMode="External"/><Relationship Id="rId9" Type="http://schemas.openxmlformats.org/officeDocument/2006/relationships/hyperlink" Target="https://www.tmh.org/doctors-memorial-hospital/services/dmh-clinics" TargetMode="External"/><Relationship Id="rId14" Type="http://schemas.openxmlformats.org/officeDocument/2006/relationships/hyperlink" Target="http://expresscareofleesburg.com/" TargetMode="External"/><Relationship Id="rId22" Type="http://schemas.openxmlformats.org/officeDocument/2006/relationships/hyperlink" Target="https://www.northokaloosa.com/" TargetMode="External"/><Relationship Id="rId27" Type="http://schemas.openxmlformats.org/officeDocument/2006/relationships/hyperlink" Target="http://heartlandpediatrics.biz/" TargetMode="External"/><Relationship Id="rId30" Type="http://schemas.openxmlformats.org/officeDocument/2006/relationships/hyperlink" Target="http://www.littlepinepediatrics.com/" TargetMode="External"/><Relationship Id="rId35" Type="http://schemas.openxmlformats.org/officeDocument/2006/relationships/hyperlink" Target="http://www.nflpediatrics.com/" TargetMode="External"/><Relationship Id="rId43" Type="http://schemas.openxmlformats.org/officeDocument/2006/relationships/hyperlink" Target="https://www.pedsinbrevard.com/" TargetMode="External"/><Relationship Id="rId48" Type="http://schemas.openxmlformats.org/officeDocument/2006/relationships/hyperlink" Target="https://www.tmh.org/services/tmhphysicianpartners/quincy" TargetMode="External"/><Relationship Id="rId56" Type="http://schemas.openxmlformats.org/officeDocument/2006/relationships/hyperlink" Target="https://www.sunnlakemedicalgroup.com/" TargetMode="External"/><Relationship Id="rId64" Type="http://schemas.openxmlformats.org/officeDocument/2006/relationships/hyperlink" Target="http://suncoast-chc.org/" TargetMode="External"/><Relationship Id="rId8" Type="http://schemas.openxmlformats.org/officeDocument/2006/relationships/hyperlink" Target="https://divakerpediatrics.com/" TargetMode="External"/><Relationship Id="rId51" Type="http://schemas.openxmlformats.org/officeDocument/2006/relationships/hyperlink" Target="https://www.adventhealth.com/find-doctor/doctor/praveen-krishnadas-md-1922054345" TargetMode="External"/><Relationship Id="rId3" Type="http://schemas.openxmlformats.org/officeDocument/2006/relationships/hyperlink" Target="https://www.theclarkclinic.com/" TargetMode="External"/><Relationship Id="rId12" Type="http://schemas.openxmlformats.org/officeDocument/2006/relationships/hyperlink" Target="http://excelpeds.com/" TargetMode="External"/><Relationship Id="rId17" Type="http://schemas.openxmlformats.org/officeDocument/2006/relationships/hyperlink" Target="http://www.familymedgroup.com/index.html" TargetMode="External"/><Relationship Id="rId25" Type="http://schemas.openxmlformats.org/officeDocument/2006/relationships/hyperlink" Target="https://www.gracepediatrics.net/" TargetMode="External"/><Relationship Id="rId33" Type="http://schemas.openxmlformats.org/officeDocument/2006/relationships/hyperlink" Target="http://www.nflpediatrics.com/" TargetMode="External"/><Relationship Id="rId38" Type="http://schemas.openxmlformats.org/officeDocument/2006/relationships/hyperlink" Target="http://www.nflpediatrics.com/" TargetMode="External"/><Relationship Id="rId46" Type="http://schemas.openxmlformats.org/officeDocument/2006/relationships/hyperlink" Target="http://www.premiermedicalocala.com/" TargetMode="External"/><Relationship Id="rId59" Type="http://schemas.openxmlformats.org/officeDocument/2006/relationships/hyperlink" Target="http://www.thepedcnt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1"/>
  <sheetViews>
    <sheetView tabSelected="1" topLeftCell="B1" zoomScale="93" zoomScaleNormal="130" workbookViewId="0">
      <selection activeCell="B11" sqref="B11"/>
    </sheetView>
  </sheetViews>
  <sheetFormatPr defaultColWidth="9.296875" defaultRowHeight="12" customHeight="1" x14ac:dyDescent="0.3"/>
  <cols>
    <col min="1" max="1" width="18.296875" style="4" customWidth="1"/>
    <col min="2" max="2" width="71.69921875" style="10" customWidth="1"/>
    <col min="3" max="3" width="42" style="4" customWidth="1"/>
    <col min="4" max="4" width="34.296875" style="10" customWidth="1"/>
    <col min="5" max="5" width="29.69921875" style="4" customWidth="1"/>
    <col min="6" max="6" width="35.5" style="10" customWidth="1"/>
    <col min="7" max="7" width="20.5" style="4" customWidth="1"/>
    <col min="8" max="16384" width="9.296875" style="4"/>
  </cols>
  <sheetData>
    <row r="1" spans="1:7" ht="12" customHeight="1" x14ac:dyDescent="0.3">
      <c r="A1" s="7" t="s">
        <v>57</v>
      </c>
      <c r="B1" s="6" t="s">
        <v>56</v>
      </c>
      <c r="C1" s="6" t="s">
        <v>4</v>
      </c>
      <c r="D1" s="6" t="s">
        <v>58</v>
      </c>
      <c r="E1" s="6"/>
      <c r="F1" s="6" t="s">
        <v>59</v>
      </c>
    </row>
    <row r="2" spans="1:7" ht="12" customHeight="1" x14ac:dyDescent="0.3">
      <c r="A2" s="1">
        <v>683800</v>
      </c>
      <c r="B2" s="2" t="s">
        <v>60</v>
      </c>
      <c r="C2" s="2" t="s">
        <v>61</v>
      </c>
      <c r="D2" s="2" t="s">
        <v>62</v>
      </c>
      <c r="E2" s="2" t="str">
        <f>RIGHT(D2,6)</f>
        <v xml:space="preserve"> 32626</v>
      </c>
      <c r="F2" s="2" t="s">
        <v>63</v>
      </c>
      <c r="G2" s="4" t="s">
        <v>584</v>
      </c>
    </row>
    <row r="3" spans="1:7" ht="12" customHeight="1" x14ac:dyDescent="0.3">
      <c r="A3" s="1">
        <v>103911</v>
      </c>
      <c r="B3" s="2" t="s">
        <v>64</v>
      </c>
      <c r="C3" s="2" t="s">
        <v>588</v>
      </c>
      <c r="D3" s="2" t="s">
        <v>65</v>
      </c>
      <c r="E3" s="2" t="str">
        <f t="shared" ref="E3:E69" si="0">RIGHT(D3,6)</f>
        <v xml:space="preserve"> 32622</v>
      </c>
      <c r="F3" s="2" t="s">
        <v>586</v>
      </c>
      <c r="G3" s="4" t="s">
        <v>585</v>
      </c>
    </row>
    <row r="4" spans="1:7" ht="12" customHeight="1" x14ac:dyDescent="0.3">
      <c r="A4" s="1">
        <v>108997</v>
      </c>
      <c r="B4" s="2" t="s">
        <v>0</v>
      </c>
      <c r="C4" s="2" t="s">
        <v>589</v>
      </c>
      <c r="D4" s="2" t="s">
        <v>66</v>
      </c>
      <c r="E4" s="2" t="str">
        <f t="shared" si="0"/>
        <v xml:space="preserve"> 32137</v>
      </c>
      <c r="F4" s="2" t="s">
        <v>67</v>
      </c>
      <c r="G4" s="4" t="s">
        <v>587</v>
      </c>
    </row>
    <row r="5" spans="1:7" ht="12" customHeight="1" x14ac:dyDescent="0.3">
      <c r="A5" s="1">
        <v>108985</v>
      </c>
      <c r="B5" s="2" t="s">
        <v>68</v>
      </c>
      <c r="C5" s="2" t="s">
        <v>69</v>
      </c>
      <c r="D5" s="2" t="s">
        <v>70</v>
      </c>
      <c r="E5" s="2" t="str">
        <f t="shared" si="0"/>
        <v xml:space="preserve"> 32177</v>
      </c>
      <c r="F5" s="2" t="s">
        <v>71</v>
      </c>
    </row>
    <row r="6" spans="1:7" ht="12" customHeight="1" x14ac:dyDescent="0.3">
      <c r="A6" s="1">
        <v>103918</v>
      </c>
      <c r="B6" s="2" t="s">
        <v>72</v>
      </c>
      <c r="C6" s="2" t="s">
        <v>73</v>
      </c>
      <c r="D6" s="2" t="s">
        <v>74</v>
      </c>
      <c r="E6" s="2" t="str">
        <f t="shared" si="0"/>
        <v xml:space="preserve"> 32425</v>
      </c>
      <c r="F6" s="2" t="s">
        <v>590</v>
      </c>
    </row>
    <row r="7" spans="1:7" ht="12" customHeight="1" x14ac:dyDescent="0.3">
      <c r="A7" s="1">
        <v>683819</v>
      </c>
      <c r="B7" s="2" t="s">
        <v>75</v>
      </c>
      <c r="C7" s="2" t="s">
        <v>76</v>
      </c>
      <c r="D7" s="2" t="s">
        <v>77</v>
      </c>
      <c r="E7" s="2" t="str">
        <f t="shared" si="0"/>
        <v xml:space="preserve"> 32615</v>
      </c>
      <c r="F7" s="2" t="s">
        <v>78</v>
      </c>
      <c r="G7" s="16" t="s">
        <v>591</v>
      </c>
    </row>
    <row r="8" spans="1:7" ht="12" customHeight="1" x14ac:dyDescent="0.3">
      <c r="A8" s="1">
        <v>683802</v>
      </c>
      <c r="B8" s="2" t="s">
        <v>79</v>
      </c>
      <c r="C8" s="2" t="s">
        <v>80</v>
      </c>
      <c r="D8" s="2" t="s">
        <v>81</v>
      </c>
      <c r="E8" s="2" t="str">
        <f t="shared" si="0"/>
        <v xml:space="preserve"> 32618</v>
      </c>
      <c r="F8" s="2" t="s">
        <v>592</v>
      </c>
      <c r="G8" s="4" t="s">
        <v>593</v>
      </c>
    </row>
    <row r="9" spans="1:7" ht="12" customHeight="1" x14ac:dyDescent="0.3">
      <c r="A9" s="1">
        <v>103905</v>
      </c>
      <c r="B9" s="2" t="s">
        <v>82</v>
      </c>
      <c r="C9" s="2" t="s">
        <v>83</v>
      </c>
      <c r="D9" s="2" t="s">
        <v>84</v>
      </c>
      <c r="E9" s="2" t="str">
        <f t="shared" si="0"/>
        <v xml:space="preserve"> 33825</v>
      </c>
      <c r="F9" s="2" t="s">
        <v>594</v>
      </c>
    </row>
    <row r="10" spans="1:7" ht="12" customHeight="1" x14ac:dyDescent="0.3">
      <c r="A10" s="1">
        <v>103814</v>
      </c>
      <c r="B10" s="2" t="s">
        <v>85</v>
      </c>
      <c r="C10" s="2" t="s">
        <v>86</v>
      </c>
      <c r="D10" s="2" t="s">
        <v>84</v>
      </c>
      <c r="E10" s="2" t="str">
        <f t="shared" si="0"/>
        <v xml:space="preserve"> 33825</v>
      </c>
      <c r="F10" s="2" t="s">
        <v>87</v>
      </c>
    </row>
    <row r="11" spans="1:7" ht="12" customHeight="1" x14ac:dyDescent="0.3">
      <c r="A11" s="1">
        <v>103453</v>
      </c>
      <c r="B11" s="2" t="s">
        <v>88</v>
      </c>
      <c r="C11" s="2" t="s">
        <v>89</v>
      </c>
      <c r="D11" s="2" t="s">
        <v>90</v>
      </c>
      <c r="E11" s="2" t="str">
        <f t="shared" si="0"/>
        <v xml:space="preserve"> 32063</v>
      </c>
      <c r="F11" s="2" t="s">
        <v>595</v>
      </c>
      <c r="G11" s="4" t="s">
        <v>596</v>
      </c>
    </row>
    <row r="12" spans="1:7" ht="12" customHeight="1" x14ac:dyDescent="0.3">
      <c r="A12" s="1">
        <v>683831</v>
      </c>
      <c r="B12" s="2" t="s">
        <v>467</v>
      </c>
      <c r="C12" s="2" t="s">
        <v>468</v>
      </c>
      <c r="D12" s="2" t="s">
        <v>159</v>
      </c>
      <c r="E12" s="2" t="str">
        <f t="shared" si="0"/>
        <v xml:space="preserve"> 34266</v>
      </c>
      <c r="F12" s="2" t="s">
        <v>469</v>
      </c>
    </row>
    <row r="13" spans="1:7" ht="13" x14ac:dyDescent="0.3">
      <c r="A13" s="1">
        <v>103944</v>
      </c>
      <c r="B13" s="2" t="s">
        <v>93</v>
      </c>
      <c r="C13" s="2" t="s">
        <v>94</v>
      </c>
      <c r="D13" s="2" t="s">
        <v>95</v>
      </c>
      <c r="E13" s="2" t="str">
        <f t="shared" si="0"/>
        <v xml:space="preserve"> 34432</v>
      </c>
      <c r="F13" s="2" t="s">
        <v>96</v>
      </c>
      <c r="G13" s="16" t="s">
        <v>597</v>
      </c>
    </row>
    <row r="14" spans="1:7" ht="13" x14ac:dyDescent="0.3">
      <c r="A14" s="1">
        <v>103941</v>
      </c>
      <c r="B14" s="2" t="s">
        <v>97</v>
      </c>
      <c r="C14" s="2" t="s">
        <v>98</v>
      </c>
      <c r="D14" s="2" t="s">
        <v>38</v>
      </c>
      <c r="E14" s="2" t="str">
        <f t="shared" si="0"/>
        <v xml:space="preserve"> 34465</v>
      </c>
      <c r="F14" s="2" t="s">
        <v>99</v>
      </c>
    </row>
    <row r="15" spans="1:7" ht="12" customHeight="1" x14ac:dyDescent="0.3">
      <c r="A15" s="1">
        <v>108922</v>
      </c>
      <c r="B15" s="2" t="s">
        <v>100</v>
      </c>
      <c r="C15" s="2" t="s">
        <v>101</v>
      </c>
      <c r="D15" s="2" t="s">
        <v>102</v>
      </c>
      <c r="E15" s="2" t="str">
        <f t="shared" si="0"/>
        <v xml:space="preserve"> 32138</v>
      </c>
      <c r="F15" s="2" t="s">
        <v>598</v>
      </c>
    </row>
    <row r="16" spans="1:7" ht="13" x14ac:dyDescent="0.3">
      <c r="A16" s="1">
        <v>103920</v>
      </c>
      <c r="B16" s="2" t="s">
        <v>103</v>
      </c>
      <c r="C16" s="2" t="s">
        <v>104</v>
      </c>
      <c r="D16" s="2" t="s">
        <v>105</v>
      </c>
      <c r="E16" s="2" t="str">
        <f t="shared" si="0"/>
        <v xml:space="preserve"> 33513</v>
      </c>
      <c r="F16" s="2" t="s">
        <v>599</v>
      </c>
    </row>
    <row r="17" spans="1:7" ht="13" x14ac:dyDescent="0.3">
      <c r="A17" s="1">
        <v>103451</v>
      </c>
      <c r="B17" s="2" t="s">
        <v>106</v>
      </c>
      <c r="C17" s="2" t="s">
        <v>107</v>
      </c>
      <c r="D17" s="2" t="s">
        <v>108</v>
      </c>
      <c r="E17" s="2" t="str">
        <f t="shared" si="0"/>
        <v xml:space="preserve"> 32424</v>
      </c>
      <c r="F17" s="2" t="s">
        <v>600</v>
      </c>
    </row>
    <row r="18" spans="1:7" ht="12" customHeight="1" x14ac:dyDescent="0.3">
      <c r="A18" s="1">
        <v>103446</v>
      </c>
      <c r="B18" s="2" t="s">
        <v>109</v>
      </c>
      <c r="C18" s="2" t="s">
        <v>110</v>
      </c>
      <c r="D18" s="2" t="s">
        <v>111</v>
      </c>
      <c r="E18" s="2" t="str">
        <f t="shared" si="0"/>
        <v xml:space="preserve"> 32440</v>
      </c>
      <c r="F18" s="2" t="s">
        <v>601</v>
      </c>
    </row>
    <row r="19" spans="1:7" ht="12" customHeight="1" x14ac:dyDescent="0.3">
      <c r="A19" s="1">
        <v>103458</v>
      </c>
      <c r="B19" s="2" t="s">
        <v>464</v>
      </c>
      <c r="C19" s="2" t="s">
        <v>91</v>
      </c>
      <c r="D19" s="2" t="s">
        <v>92</v>
      </c>
      <c r="E19" s="2" t="str">
        <f t="shared" si="0"/>
        <v xml:space="preserve"> 32535</v>
      </c>
      <c r="F19" s="2" t="s">
        <v>465</v>
      </c>
    </row>
    <row r="20" spans="1:7" ht="12" customHeight="1" x14ac:dyDescent="0.3">
      <c r="A20" s="1">
        <v>103954</v>
      </c>
      <c r="B20" s="2" t="s">
        <v>112</v>
      </c>
      <c r="C20" s="2" t="s">
        <v>113</v>
      </c>
      <c r="D20" s="2" t="s">
        <v>114</v>
      </c>
      <c r="E20" s="2" t="str">
        <f t="shared" si="0"/>
        <v xml:space="preserve"> 34429</v>
      </c>
      <c r="F20" s="2" t="s">
        <v>115</v>
      </c>
    </row>
    <row r="21" spans="1:7" ht="12" customHeight="1" x14ac:dyDescent="0.3">
      <c r="A21" s="1">
        <v>103932</v>
      </c>
      <c r="B21" s="2" t="s">
        <v>116</v>
      </c>
      <c r="C21" s="2" t="s">
        <v>117</v>
      </c>
      <c r="D21" s="2" t="s">
        <v>62</v>
      </c>
      <c r="E21" s="2" t="str">
        <f t="shared" si="0"/>
        <v xml:space="preserve"> 32626</v>
      </c>
      <c r="F21" s="2" t="s">
        <v>602</v>
      </c>
    </row>
    <row r="22" spans="1:7" ht="13" x14ac:dyDescent="0.3">
      <c r="A22" s="1">
        <v>108932</v>
      </c>
      <c r="B22" s="2" t="s">
        <v>118</v>
      </c>
      <c r="C22" s="2" t="s">
        <v>119</v>
      </c>
      <c r="D22" s="2" t="s">
        <v>90</v>
      </c>
      <c r="E22" s="2" t="str">
        <f t="shared" si="0"/>
        <v xml:space="preserve"> 32063</v>
      </c>
      <c r="F22" s="2" t="s">
        <v>603</v>
      </c>
    </row>
    <row r="23" spans="1:7" ht="13" x14ac:dyDescent="0.3">
      <c r="A23" s="1">
        <v>103840</v>
      </c>
      <c r="B23" s="2" t="s">
        <v>118</v>
      </c>
      <c r="C23" s="2" t="s">
        <v>120</v>
      </c>
      <c r="D23" s="2" t="s">
        <v>121</v>
      </c>
      <c r="E23" s="2" t="str">
        <f t="shared" si="0"/>
        <v xml:space="preserve"> 32055</v>
      </c>
      <c r="F23" s="2" t="s">
        <v>604</v>
      </c>
    </row>
    <row r="24" spans="1:7" ht="12" customHeight="1" x14ac:dyDescent="0.3">
      <c r="A24" s="1">
        <v>108940</v>
      </c>
      <c r="B24" s="2" t="s">
        <v>118</v>
      </c>
      <c r="C24" s="2" t="s">
        <v>122</v>
      </c>
      <c r="D24" s="2" t="s">
        <v>123</v>
      </c>
      <c r="E24" s="2">
        <v>32040</v>
      </c>
      <c r="F24" s="17" t="s">
        <v>605</v>
      </c>
    </row>
    <row r="25" spans="1:7" ht="12" customHeight="1" x14ac:dyDescent="0.3">
      <c r="A25" s="1">
        <v>108960</v>
      </c>
      <c r="B25" s="2" t="s">
        <v>124</v>
      </c>
      <c r="C25" s="2" t="s">
        <v>125</v>
      </c>
      <c r="D25" s="2" t="s">
        <v>77</v>
      </c>
      <c r="E25" s="2" t="str">
        <f t="shared" si="0"/>
        <v xml:space="preserve"> 32615</v>
      </c>
      <c r="F25" s="2" t="s">
        <v>52</v>
      </c>
    </row>
    <row r="26" spans="1:7" ht="12" customHeight="1" x14ac:dyDescent="0.3">
      <c r="A26" s="1">
        <v>103868</v>
      </c>
      <c r="B26" s="2" t="s">
        <v>126</v>
      </c>
      <c r="C26" s="2" t="s">
        <v>127</v>
      </c>
      <c r="D26" s="2" t="s">
        <v>128</v>
      </c>
      <c r="E26" s="2" t="str">
        <f t="shared" si="0"/>
        <v xml:space="preserve"> 32064</v>
      </c>
      <c r="F26" s="17" t="s">
        <v>606</v>
      </c>
    </row>
    <row r="27" spans="1:7" ht="12" customHeight="1" x14ac:dyDescent="0.3">
      <c r="A27" s="1">
        <v>103902</v>
      </c>
      <c r="B27" s="2" t="s">
        <v>129</v>
      </c>
      <c r="C27" s="2" t="s">
        <v>130</v>
      </c>
      <c r="D27" s="2" t="s">
        <v>131</v>
      </c>
      <c r="E27" s="2" t="str">
        <f t="shared" si="0"/>
        <v xml:space="preserve"> 33430</v>
      </c>
      <c r="F27" s="2" t="s">
        <v>607</v>
      </c>
    </row>
    <row r="28" spans="1:7" ht="12" customHeight="1" x14ac:dyDescent="0.3">
      <c r="A28" s="1">
        <v>108943</v>
      </c>
      <c r="B28" s="2" t="s">
        <v>132</v>
      </c>
      <c r="C28" s="2" t="s">
        <v>133</v>
      </c>
      <c r="D28" s="2" t="s">
        <v>134</v>
      </c>
      <c r="E28" s="2" t="str">
        <f t="shared" si="0"/>
        <v xml:space="preserve"> 32428</v>
      </c>
      <c r="F28" s="2" t="s">
        <v>608</v>
      </c>
    </row>
    <row r="29" spans="1:7" ht="13" x14ac:dyDescent="0.3">
      <c r="A29" s="1">
        <v>103966</v>
      </c>
      <c r="B29" s="2" t="s">
        <v>135</v>
      </c>
      <c r="C29" s="2" t="s">
        <v>136</v>
      </c>
      <c r="D29" s="2" t="s">
        <v>137</v>
      </c>
      <c r="E29" s="2" t="str">
        <f t="shared" si="0"/>
        <v xml:space="preserve"> 32113</v>
      </c>
      <c r="F29" s="2" t="s">
        <v>138</v>
      </c>
    </row>
    <row r="30" spans="1:7" ht="13" x14ac:dyDescent="0.3">
      <c r="A30" s="1">
        <v>103957</v>
      </c>
      <c r="B30" s="2" t="s">
        <v>139</v>
      </c>
      <c r="C30" s="2" t="s">
        <v>140</v>
      </c>
      <c r="D30" s="2" t="s">
        <v>141</v>
      </c>
      <c r="E30" s="2" t="str">
        <f t="shared" si="0"/>
        <v xml:space="preserve"> 34434</v>
      </c>
      <c r="F30" s="2" t="s">
        <v>142</v>
      </c>
    </row>
    <row r="31" spans="1:7" ht="11.25" customHeight="1" x14ac:dyDescent="0.3">
      <c r="A31" s="1">
        <v>108972</v>
      </c>
      <c r="B31" s="2" t="s">
        <v>143</v>
      </c>
      <c r="C31" s="2" t="s">
        <v>144</v>
      </c>
      <c r="D31" s="2" t="s">
        <v>105</v>
      </c>
      <c r="E31" s="2" t="str">
        <f t="shared" si="0"/>
        <v xml:space="preserve"> 33513</v>
      </c>
      <c r="F31" s="2" t="s">
        <v>145</v>
      </c>
      <c r="G31" s="18" t="s">
        <v>609</v>
      </c>
    </row>
    <row r="32" spans="1:7" ht="13" x14ac:dyDescent="0.3">
      <c r="A32" s="1">
        <v>108973</v>
      </c>
      <c r="B32" s="2" t="s">
        <v>146</v>
      </c>
      <c r="C32" s="2" t="s">
        <v>147</v>
      </c>
      <c r="D32" s="2" t="s">
        <v>148</v>
      </c>
      <c r="E32" s="2" t="str">
        <f t="shared" si="0"/>
        <v xml:space="preserve"> 34737</v>
      </c>
      <c r="F32" s="2" t="s">
        <v>149</v>
      </c>
      <c r="G32" s="18" t="s">
        <v>609</v>
      </c>
    </row>
    <row r="33" spans="1:7" ht="12" customHeight="1" x14ac:dyDescent="0.3">
      <c r="A33" s="1">
        <v>683832</v>
      </c>
      <c r="B33" s="2" t="s">
        <v>470</v>
      </c>
      <c r="C33" s="2" t="s">
        <v>471</v>
      </c>
      <c r="D33" s="2" t="s">
        <v>472</v>
      </c>
      <c r="E33" s="2" t="str">
        <f t="shared" si="0"/>
        <v xml:space="preserve"> 34753</v>
      </c>
      <c r="F33" s="2" t="s">
        <v>610</v>
      </c>
      <c r="G33" s="18" t="s">
        <v>609</v>
      </c>
    </row>
    <row r="34" spans="1:7" ht="13" x14ac:dyDescent="0.3">
      <c r="A34" s="1">
        <v>683830</v>
      </c>
      <c r="B34" s="2" t="s">
        <v>612</v>
      </c>
      <c r="C34" s="2" t="s">
        <v>611</v>
      </c>
      <c r="D34" s="2" t="s">
        <v>428</v>
      </c>
      <c r="E34" s="2" t="str">
        <f t="shared" si="0"/>
        <v xml:space="preserve"> 32134</v>
      </c>
      <c r="F34" s="2" t="s">
        <v>430</v>
      </c>
    </row>
    <row r="35" spans="1:7" ht="12" customHeight="1" x14ac:dyDescent="0.3">
      <c r="A35" s="1">
        <v>103897</v>
      </c>
      <c r="B35" s="2" t="s">
        <v>614</v>
      </c>
      <c r="C35" s="2" t="s">
        <v>151</v>
      </c>
      <c r="D35" s="2" t="s">
        <v>152</v>
      </c>
      <c r="E35" s="2" t="str">
        <f t="shared" si="0"/>
        <v xml:space="preserve"> 32763</v>
      </c>
      <c r="F35" s="2" t="s">
        <v>613</v>
      </c>
    </row>
    <row r="36" spans="1:7" ht="12" customHeight="1" x14ac:dyDescent="0.3">
      <c r="A36" s="1">
        <v>103869</v>
      </c>
      <c r="B36" s="2" t="s">
        <v>5</v>
      </c>
      <c r="C36" s="2" t="s">
        <v>153</v>
      </c>
      <c r="D36" s="2" t="s">
        <v>615</v>
      </c>
      <c r="E36" s="2" t="str">
        <f>RIGHT(D36,6)</f>
        <v xml:space="preserve"> 32720</v>
      </c>
      <c r="F36" s="2" t="s">
        <v>616</v>
      </c>
    </row>
    <row r="37" spans="1:7" ht="12" customHeight="1" x14ac:dyDescent="0.3">
      <c r="A37" s="1">
        <v>103819</v>
      </c>
      <c r="B37" s="2" t="s">
        <v>156</v>
      </c>
      <c r="C37" s="2" t="s">
        <v>157</v>
      </c>
      <c r="D37" s="2" t="s">
        <v>158</v>
      </c>
      <c r="E37" s="2" t="str">
        <f t="shared" si="0"/>
        <v xml:space="preserve"> 32060</v>
      </c>
      <c r="F37" s="2" t="s">
        <v>618</v>
      </c>
      <c r="G37" s="16" t="s">
        <v>617</v>
      </c>
    </row>
    <row r="38" spans="1:7" ht="12" customHeight="1" x14ac:dyDescent="0.3">
      <c r="A38" s="1">
        <v>103922</v>
      </c>
      <c r="B38" s="2" t="s">
        <v>160</v>
      </c>
      <c r="C38" s="2" t="s">
        <v>161</v>
      </c>
      <c r="D38" s="2" t="s">
        <v>95</v>
      </c>
      <c r="E38" s="2" t="str">
        <f t="shared" si="0"/>
        <v xml:space="preserve"> 34432</v>
      </c>
      <c r="F38" s="2" t="s">
        <v>620</v>
      </c>
      <c r="G38" s="16" t="s">
        <v>619</v>
      </c>
    </row>
    <row r="39" spans="1:7" ht="12" customHeight="1" x14ac:dyDescent="0.3">
      <c r="A39" s="1">
        <v>683823</v>
      </c>
      <c r="B39" s="2" t="s">
        <v>162</v>
      </c>
      <c r="C39" s="2" t="s">
        <v>163</v>
      </c>
      <c r="D39" s="2" t="s">
        <v>164</v>
      </c>
      <c r="E39" s="2" t="str">
        <f t="shared" si="0"/>
        <v xml:space="preserve"> 32757</v>
      </c>
      <c r="F39" s="2" t="s">
        <v>622</v>
      </c>
      <c r="G39" s="16" t="s">
        <v>621</v>
      </c>
    </row>
    <row r="40" spans="1:7" ht="12" customHeight="1" x14ac:dyDescent="0.3">
      <c r="A40" s="1">
        <v>108941</v>
      </c>
      <c r="B40" s="2" t="s">
        <v>165</v>
      </c>
      <c r="C40" s="2" t="s">
        <v>166</v>
      </c>
      <c r="D40" s="2" t="s">
        <v>167</v>
      </c>
      <c r="E40" s="2">
        <v>32435</v>
      </c>
      <c r="F40" s="2" t="s">
        <v>168</v>
      </c>
    </row>
    <row r="41" spans="1:7" ht="12" customHeight="1" x14ac:dyDescent="0.3">
      <c r="A41" s="1">
        <v>103440</v>
      </c>
      <c r="B41" s="2" t="s">
        <v>169</v>
      </c>
      <c r="C41" s="2" t="s">
        <v>170</v>
      </c>
      <c r="D41" s="2" t="s">
        <v>171</v>
      </c>
      <c r="E41" s="2" t="str">
        <f t="shared" si="0"/>
        <v xml:space="preserve"> 32066</v>
      </c>
      <c r="F41" s="2" t="s">
        <v>624</v>
      </c>
      <c r="G41" s="18" t="s">
        <v>623</v>
      </c>
    </row>
    <row r="42" spans="1:7" ht="12" customHeight="1" x14ac:dyDescent="0.3">
      <c r="A42" s="1">
        <v>103441</v>
      </c>
      <c r="B42" s="2" t="s">
        <v>169</v>
      </c>
      <c r="C42" s="2" t="s">
        <v>172</v>
      </c>
      <c r="D42" s="2" t="s">
        <v>173</v>
      </c>
      <c r="E42" s="2" t="str">
        <f t="shared" si="0"/>
        <v xml:space="preserve"> 32347</v>
      </c>
      <c r="F42" s="2" t="s">
        <v>174</v>
      </c>
    </row>
    <row r="43" spans="1:7" ht="12" customHeight="1" x14ac:dyDescent="0.3">
      <c r="A43" s="1">
        <v>103422</v>
      </c>
      <c r="B43" s="2" t="s">
        <v>175</v>
      </c>
      <c r="C43" s="2" t="s">
        <v>176</v>
      </c>
      <c r="D43" s="2" t="s">
        <v>177</v>
      </c>
      <c r="E43" s="2" t="str">
        <f t="shared" si="0"/>
        <v xml:space="preserve"> 33440</v>
      </c>
      <c r="F43" s="2" t="s">
        <v>626</v>
      </c>
      <c r="G43" s="18" t="s">
        <v>625</v>
      </c>
    </row>
    <row r="44" spans="1:7" ht="12" customHeight="1" x14ac:dyDescent="0.3">
      <c r="A44" s="1">
        <v>103964</v>
      </c>
      <c r="B44" s="2" t="s">
        <v>178</v>
      </c>
      <c r="C44" s="2" t="s">
        <v>628</v>
      </c>
      <c r="D44" s="2" t="s">
        <v>121</v>
      </c>
      <c r="E44" s="2" t="str">
        <f t="shared" si="0"/>
        <v xml:space="preserve"> 32055</v>
      </c>
      <c r="F44" s="2" t="s">
        <v>180</v>
      </c>
      <c r="G44" s="16" t="s">
        <v>627</v>
      </c>
    </row>
    <row r="45" spans="1:7" ht="12" customHeight="1" x14ac:dyDescent="0.3">
      <c r="A45" s="1">
        <v>108981</v>
      </c>
      <c r="B45" s="2" t="s">
        <v>181</v>
      </c>
      <c r="C45" s="2" t="s">
        <v>182</v>
      </c>
      <c r="D45" s="2" t="s">
        <v>183</v>
      </c>
      <c r="E45" s="2" t="str">
        <f t="shared" si="0"/>
        <v xml:space="preserve"> 34711</v>
      </c>
      <c r="F45" s="2" t="s">
        <v>184</v>
      </c>
      <c r="G45" s="16" t="s">
        <v>629</v>
      </c>
    </row>
    <row r="46" spans="1:7" ht="12" customHeight="1" x14ac:dyDescent="0.3">
      <c r="A46" s="1">
        <v>103951</v>
      </c>
      <c r="B46" s="2" t="s">
        <v>185</v>
      </c>
      <c r="C46" s="2" t="s">
        <v>186</v>
      </c>
      <c r="D46" s="2" t="s">
        <v>187</v>
      </c>
      <c r="E46" s="2" t="str">
        <f t="shared" si="0"/>
        <v xml:space="preserve"> 34420</v>
      </c>
      <c r="F46" s="2" t="s">
        <v>631</v>
      </c>
      <c r="G46" s="16" t="s">
        <v>630</v>
      </c>
    </row>
    <row r="47" spans="1:7" ht="12" customHeight="1" x14ac:dyDescent="0.3">
      <c r="A47" s="1">
        <v>108991</v>
      </c>
      <c r="B47" s="2" t="s">
        <v>188</v>
      </c>
      <c r="C47" s="2" t="s">
        <v>189</v>
      </c>
      <c r="D47" s="2" t="s">
        <v>190</v>
      </c>
      <c r="E47" s="2" t="str">
        <f t="shared" si="0"/>
        <v xml:space="preserve"> 34748</v>
      </c>
      <c r="F47" s="2" t="s">
        <v>632</v>
      </c>
      <c r="G47" s="16" t="s">
        <v>633</v>
      </c>
    </row>
    <row r="48" spans="1:7" ht="12" customHeight="1" x14ac:dyDescent="0.3">
      <c r="A48" s="1">
        <v>683821</v>
      </c>
      <c r="B48" s="2" t="s">
        <v>634</v>
      </c>
      <c r="C48" s="2" t="s">
        <v>192</v>
      </c>
      <c r="D48" s="2" t="s">
        <v>62</v>
      </c>
      <c r="E48" s="2" t="str">
        <f t="shared" si="0"/>
        <v xml:space="preserve"> 32626</v>
      </c>
      <c r="F48" s="2" t="s">
        <v>63</v>
      </c>
    </row>
    <row r="49" spans="1:7" ht="12" customHeight="1" x14ac:dyDescent="0.3">
      <c r="A49" s="1">
        <v>103995</v>
      </c>
      <c r="B49" s="2" t="s">
        <v>437</v>
      </c>
      <c r="C49" s="2" t="s">
        <v>438</v>
      </c>
      <c r="D49" s="2" t="s">
        <v>134</v>
      </c>
      <c r="E49" s="2" t="str">
        <f t="shared" si="0"/>
        <v xml:space="preserve"> 32428</v>
      </c>
      <c r="F49" s="2" t="s">
        <v>439</v>
      </c>
      <c r="G49" s="16" t="s">
        <v>635</v>
      </c>
    </row>
    <row r="50" spans="1:7" ht="13" x14ac:dyDescent="0.3">
      <c r="A50" s="1">
        <v>103884</v>
      </c>
      <c r="B50" s="2" t="s">
        <v>193</v>
      </c>
      <c r="C50" s="2" t="s">
        <v>194</v>
      </c>
      <c r="D50" s="2" t="s">
        <v>195</v>
      </c>
      <c r="E50" s="2" t="str">
        <f t="shared" si="0"/>
        <v xml:space="preserve"> 33870</v>
      </c>
      <c r="F50" s="2" t="s">
        <v>636</v>
      </c>
      <c r="G50" s="18" t="s">
        <v>639</v>
      </c>
    </row>
    <row r="51" spans="1:7" ht="12" customHeight="1" x14ac:dyDescent="0.3">
      <c r="A51" s="1">
        <v>103857</v>
      </c>
      <c r="B51" s="2" t="s">
        <v>193</v>
      </c>
      <c r="C51" s="2" t="s">
        <v>196</v>
      </c>
      <c r="D51" s="2" t="s">
        <v>197</v>
      </c>
      <c r="E51" s="2" t="str">
        <f t="shared" si="0"/>
        <v xml:space="preserve"> 33852</v>
      </c>
      <c r="F51" s="2" t="s">
        <v>637</v>
      </c>
      <c r="G51" s="18" t="s">
        <v>639</v>
      </c>
    </row>
    <row r="52" spans="1:7" ht="12" customHeight="1" x14ac:dyDescent="0.3">
      <c r="A52" s="1">
        <v>103879</v>
      </c>
      <c r="B52" s="2" t="s">
        <v>193</v>
      </c>
      <c r="C52" s="2" t="s">
        <v>198</v>
      </c>
      <c r="D52" s="2" t="s">
        <v>197</v>
      </c>
      <c r="E52" s="2" t="str">
        <f t="shared" si="0"/>
        <v xml:space="preserve"> 33852</v>
      </c>
      <c r="F52" s="2" t="s">
        <v>638</v>
      </c>
      <c r="G52" s="18" t="s">
        <v>639</v>
      </c>
    </row>
    <row r="53" spans="1:7" ht="12" customHeight="1" x14ac:dyDescent="0.3">
      <c r="A53" s="1">
        <v>683815</v>
      </c>
      <c r="B53" s="9" t="s">
        <v>6</v>
      </c>
      <c r="C53" s="2" t="s">
        <v>199</v>
      </c>
      <c r="D53" s="2" t="s">
        <v>70</v>
      </c>
      <c r="E53" s="2" t="str">
        <f t="shared" si="0"/>
        <v xml:space="preserve"> 32177</v>
      </c>
      <c r="F53" s="2" t="s">
        <v>200</v>
      </c>
    </row>
    <row r="54" spans="1:7" ht="12" customHeight="1" x14ac:dyDescent="0.3">
      <c r="A54" s="1">
        <v>103449</v>
      </c>
      <c r="B54" s="9" t="s">
        <v>640</v>
      </c>
      <c r="C54" s="2" t="s">
        <v>201</v>
      </c>
      <c r="D54" s="2" t="s">
        <v>84</v>
      </c>
      <c r="E54" s="2" t="str">
        <f t="shared" si="0"/>
        <v xml:space="preserve"> 33825</v>
      </c>
      <c r="F54" s="2" t="s">
        <v>202</v>
      </c>
    </row>
    <row r="55" spans="1:7" ht="12" customHeight="1" x14ac:dyDescent="0.3">
      <c r="A55" s="1">
        <v>103975</v>
      </c>
      <c r="B55" s="9" t="s">
        <v>641</v>
      </c>
      <c r="C55" s="2" t="s">
        <v>441</v>
      </c>
      <c r="D55" s="2" t="s">
        <v>442</v>
      </c>
      <c r="E55" s="2" t="str">
        <f t="shared" si="0"/>
        <v xml:space="preserve"> 33843</v>
      </c>
      <c r="F55" s="2" t="s">
        <v>443</v>
      </c>
      <c r="G55" s="18" t="s">
        <v>642</v>
      </c>
    </row>
    <row r="56" spans="1:7" ht="12" customHeight="1" x14ac:dyDescent="0.3">
      <c r="A56" s="1">
        <v>103448</v>
      </c>
      <c r="B56" s="9" t="s">
        <v>643</v>
      </c>
      <c r="C56" s="2" t="s">
        <v>203</v>
      </c>
      <c r="D56" s="2" t="s">
        <v>204</v>
      </c>
      <c r="E56" s="2" t="str">
        <f t="shared" si="0"/>
        <v xml:space="preserve"> 33873</v>
      </c>
      <c r="F56" s="2" t="s">
        <v>644</v>
      </c>
      <c r="G56" s="18" t="s">
        <v>645</v>
      </c>
    </row>
    <row r="57" spans="1:7" ht="12" customHeight="1" x14ac:dyDescent="0.3">
      <c r="A57" s="1">
        <v>103921</v>
      </c>
      <c r="B57" s="9" t="s">
        <v>7</v>
      </c>
      <c r="C57" s="2" t="s">
        <v>205</v>
      </c>
      <c r="D57" s="2" t="s">
        <v>206</v>
      </c>
      <c r="E57" s="2" t="str">
        <f t="shared" si="0"/>
        <v xml:space="preserve"> 34488</v>
      </c>
      <c r="F57" s="2" t="s">
        <v>646</v>
      </c>
      <c r="G57" s="16" t="s">
        <v>647</v>
      </c>
    </row>
    <row r="58" spans="1:7" ht="12" customHeight="1" x14ac:dyDescent="0.3">
      <c r="A58" s="1">
        <v>108975</v>
      </c>
      <c r="B58" s="9" t="s">
        <v>9</v>
      </c>
      <c r="C58" s="2" t="s">
        <v>207</v>
      </c>
      <c r="D58" s="2" t="s">
        <v>444</v>
      </c>
      <c r="E58" s="2" t="str">
        <f t="shared" si="0"/>
        <v xml:space="preserve"> 32433</v>
      </c>
      <c r="F58" s="2" t="s">
        <v>208</v>
      </c>
    </row>
    <row r="59" spans="1:7" ht="12" customHeight="1" x14ac:dyDescent="0.3">
      <c r="A59" s="1">
        <v>103999</v>
      </c>
      <c r="B59" s="9" t="s">
        <v>10</v>
      </c>
      <c r="C59" s="2" t="s">
        <v>209</v>
      </c>
      <c r="D59" s="9" t="s">
        <v>446</v>
      </c>
      <c r="E59" s="2" t="str">
        <f t="shared" si="0"/>
        <v xml:space="preserve"> 32539</v>
      </c>
      <c r="F59" s="2" t="s">
        <v>648</v>
      </c>
      <c r="G59" s="16" t="s">
        <v>649</v>
      </c>
    </row>
    <row r="60" spans="1:7" ht="12" customHeight="1" x14ac:dyDescent="0.3">
      <c r="A60" s="1">
        <v>103411</v>
      </c>
      <c r="B60" s="9" t="s">
        <v>482</v>
      </c>
      <c r="C60" s="2" t="s">
        <v>210</v>
      </c>
      <c r="D60" s="2" t="s">
        <v>444</v>
      </c>
      <c r="E60" s="2" t="str">
        <f t="shared" si="0"/>
        <v xml:space="preserve"> 32433</v>
      </c>
      <c r="F60" s="2" t="s">
        <v>650</v>
      </c>
      <c r="G60" s="18" t="s">
        <v>649</v>
      </c>
    </row>
    <row r="61" spans="1:7" ht="12" customHeight="1" x14ac:dyDescent="0.3">
      <c r="A61" s="1">
        <v>103903</v>
      </c>
      <c r="B61" s="9" t="s">
        <v>483</v>
      </c>
      <c r="C61" s="2" t="s">
        <v>211</v>
      </c>
      <c r="D61" s="2" t="s">
        <v>308</v>
      </c>
      <c r="E61" s="2" t="str">
        <f t="shared" si="0"/>
        <v xml:space="preserve"> 33476</v>
      </c>
      <c r="F61" s="2" t="s">
        <v>651</v>
      </c>
      <c r="G61" s="18" t="s">
        <v>652</v>
      </c>
    </row>
    <row r="62" spans="1:7" ht="12" customHeight="1" x14ac:dyDescent="0.3">
      <c r="A62" s="1">
        <v>683810</v>
      </c>
      <c r="B62" s="9" t="s">
        <v>11</v>
      </c>
      <c r="C62" s="2" t="s">
        <v>212</v>
      </c>
      <c r="D62" s="2" t="s">
        <v>121</v>
      </c>
      <c r="E62" s="2" t="str">
        <f t="shared" si="0"/>
        <v xml:space="preserve"> 32055</v>
      </c>
      <c r="F62" s="2" t="s">
        <v>213</v>
      </c>
      <c r="G62" s="18" t="s">
        <v>653</v>
      </c>
    </row>
    <row r="63" spans="1:7" ht="12" customHeight="1" x14ac:dyDescent="0.3">
      <c r="A63" s="1">
        <v>103457</v>
      </c>
      <c r="B63" s="9" t="s">
        <v>447</v>
      </c>
      <c r="C63" s="2" t="s">
        <v>110</v>
      </c>
      <c r="D63" s="2" t="s">
        <v>111</v>
      </c>
      <c r="E63" s="2" t="str">
        <f t="shared" si="0"/>
        <v xml:space="preserve"> 32440</v>
      </c>
      <c r="F63" s="2" t="s">
        <v>654</v>
      </c>
      <c r="G63" s="18" t="s">
        <v>655</v>
      </c>
    </row>
    <row r="64" spans="1:7" ht="12" customHeight="1" x14ac:dyDescent="0.3">
      <c r="A64" s="1">
        <v>103454</v>
      </c>
      <c r="B64" s="9" t="s">
        <v>473</v>
      </c>
      <c r="C64" s="2" t="s">
        <v>474</v>
      </c>
      <c r="D64" s="2" t="s">
        <v>266</v>
      </c>
      <c r="E64" s="2" t="str">
        <f t="shared" si="0"/>
        <v xml:space="preserve"> 32052</v>
      </c>
      <c r="F64" s="2" t="s">
        <v>475</v>
      </c>
    </row>
    <row r="65" spans="1:7" ht="12" customHeight="1" x14ac:dyDescent="0.3">
      <c r="A65" s="1">
        <v>103980</v>
      </c>
      <c r="B65" s="9" t="s">
        <v>12</v>
      </c>
      <c r="C65" s="2" t="s">
        <v>214</v>
      </c>
      <c r="D65" s="2" t="s">
        <v>445</v>
      </c>
      <c r="E65" s="2" t="str">
        <f t="shared" si="0"/>
        <v xml:space="preserve"> 32435</v>
      </c>
      <c r="F65" s="2" t="s">
        <v>656</v>
      </c>
    </row>
    <row r="66" spans="1:7" ht="12" customHeight="1" x14ac:dyDescent="0.3">
      <c r="A66" s="1">
        <v>103856</v>
      </c>
      <c r="B66" s="9" t="s">
        <v>13</v>
      </c>
      <c r="C66" s="2" t="s">
        <v>215</v>
      </c>
      <c r="D66" s="2" t="s">
        <v>195</v>
      </c>
      <c r="E66" s="2" t="str">
        <f t="shared" si="0"/>
        <v xml:space="preserve"> 33870</v>
      </c>
      <c r="F66" s="2" t="s">
        <v>657</v>
      </c>
      <c r="G66" s="18" t="s">
        <v>658</v>
      </c>
    </row>
    <row r="67" spans="1:7" ht="12" customHeight="1" x14ac:dyDescent="0.3">
      <c r="A67" s="1">
        <v>103851</v>
      </c>
      <c r="B67" s="10" t="s">
        <v>14</v>
      </c>
      <c r="C67" s="2" t="s">
        <v>216</v>
      </c>
      <c r="D67" s="2" t="s">
        <v>204</v>
      </c>
      <c r="E67" s="2" t="str">
        <f t="shared" si="0"/>
        <v xml:space="preserve"> 33873</v>
      </c>
      <c r="F67" s="2" t="s">
        <v>659</v>
      </c>
    </row>
    <row r="68" spans="1:7" ht="12" customHeight="1" x14ac:dyDescent="0.3">
      <c r="A68" s="1">
        <v>108907</v>
      </c>
      <c r="B68" s="17" t="s">
        <v>16</v>
      </c>
      <c r="C68" s="2" t="s">
        <v>217</v>
      </c>
      <c r="D68" s="2" t="s">
        <v>197</v>
      </c>
      <c r="E68" s="2" t="str">
        <f t="shared" si="0"/>
        <v xml:space="preserve"> 33852</v>
      </c>
      <c r="F68" s="2" t="s">
        <v>660</v>
      </c>
    </row>
    <row r="69" spans="1:7" ht="12" customHeight="1" x14ac:dyDescent="0.3">
      <c r="A69" s="1">
        <v>103968</v>
      </c>
      <c r="B69" s="9" t="s">
        <v>15</v>
      </c>
      <c r="C69" s="2" t="s">
        <v>662</v>
      </c>
      <c r="D69" s="2" t="s">
        <v>218</v>
      </c>
      <c r="E69" s="2" t="str">
        <f t="shared" si="0"/>
        <v xml:space="preserve"> 33853</v>
      </c>
      <c r="F69" s="2" t="s">
        <v>661</v>
      </c>
    </row>
    <row r="70" spans="1:7" ht="12" customHeight="1" x14ac:dyDescent="0.3">
      <c r="A70" s="1">
        <v>103445</v>
      </c>
      <c r="B70" s="9" t="s">
        <v>17</v>
      </c>
      <c r="C70" s="2" t="s">
        <v>219</v>
      </c>
      <c r="D70" s="2" t="s">
        <v>220</v>
      </c>
      <c r="E70" s="2" t="str">
        <f t="shared" ref="E70:E134" si="1">RIGHT(D70,6)</f>
        <v xml:space="preserve"> 33935</v>
      </c>
      <c r="F70" s="2" t="s">
        <v>221</v>
      </c>
    </row>
    <row r="71" spans="1:7" ht="12" customHeight="1" x14ac:dyDescent="0.3">
      <c r="A71" s="1">
        <v>103969</v>
      </c>
      <c r="B71" s="9" t="s">
        <v>18</v>
      </c>
      <c r="C71" s="2" t="s">
        <v>222</v>
      </c>
      <c r="D71" s="2" t="s">
        <v>223</v>
      </c>
      <c r="E71" s="2" t="str">
        <f t="shared" si="1"/>
        <v xml:space="preserve"> 34442</v>
      </c>
      <c r="F71" s="2" t="s">
        <v>224</v>
      </c>
    </row>
    <row r="72" spans="1:7" ht="12" customHeight="1" x14ac:dyDescent="0.3">
      <c r="A72" s="1">
        <v>103889</v>
      </c>
      <c r="B72" s="9" t="s">
        <v>19</v>
      </c>
      <c r="C72" s="2" t="s">
        <v>663</v>
      </c>
      <c r="D72" s="2" t="s">
        <v>225</v>
      </c>
      <c r="E72" s="2" t="str">
        <f t="shared" si="1"/>
        <v xml:space="preserve"> 32643</v>
      </c>
      <c r="F72" s="2" t="s">
        <v>226</v>
      </c>
      <c r="G72" s="18" t="s">
        <v>664</v>
      </c>
    </row>
    <row r="73" spans="1:7" ht="12" customHeight="1" x14ac:dyDescent="0.3">
      <c r="A73" s="1">
        <v>103866</v>
      </c>
      <c r="B73" s="9" t="s">
        <v>20</v>
      </c>
      <c r="C73" s="2" t="s">
        <v>227</v>
      </c>
      <c r="D73" s="2" t="s">
        <v>228</v>
      </c>
      <c r="E73" s="2" t="str">
        <f t="shared" si="1"/>
        <v xml:space="preserve"> 32446</v>
      </c>
      <c r="F73" s="2" t="s">
        <v>665</v>
      </c>
    </row>
    <row r="74" spans="1:7" ht="12" customHeight="1" x14ac:dyDescent="0.3">
      <c r="A74" s="1">
        <v>103848</v>
      </c>
      <c r="B74" s="9" t="s">
        <v>21</v>
      </c>
      <c r="C74" s="2" t="s">
        <v>229</v>
      </c>
      <c r="D74" s="2" t="s">
        <v>114</v>
      </c>
      <c r="E74" s="2" t="str">
        <f t="shared" si="1"/>
        <v xml:space="preserve"> 34429</v>
      </c>
      <c r="F74" s="2" t="s">
        <v>666</v>
      </c>
    </row>
    <row r="75" spans="1:7" ht="12" customHeight="1" x14ac:dyDescent="0.3">
      <c r="A75" s="1">
        <v>103846</v>
      </c>
      <c r="B75" s="9" t="s">
        <v>669</v>
      </c>
      <c r="C75" s="2" t="s">
        <v>667</v>
      </c>
      <c r="D75" s="2" t="s">
        <v>70</v>
      </c>
      <c r="E75" s="2" t="str">
        <f t="shared" si="1"/>
        <v xml:space="preserve"> 32177</v>
      </c>
      <c r="F75" s="2" t="s">
        <v>668</v>
      </c>
    </row>
    <row r="76" spans="1:7" ht="12" customHeight="1" x14ac:dyDescent="0.3">
      <c r="A76" s="1">
        <v>103858</v>
      </c>
      <c r="B76" s="9" t="s">
        <v>23</v>
      </c>
      <c r="C76" s="2" t="s">
        <v>230</v>
      </c>
      <c r="D76" s="2" t="s">
        <v>231</v>
      </c>
      <c r="E76" s="2" t="str">
        <f t="shared" si="1"/>
        <v xml:space="preserve"> 32565</v>
      </c>
      <c r="F76" s="2" t="s">
        <v>670</v>
      </c>
    </row>
    <row r="77" spans="1:7" ht="12" customHeight="1" x14ac:dyDescent="0.3">
      <c r="A77" s="1">
        <v>103908</v>
      </c>
      <c r="B77" s="10" t="s">
        <v>25</v>
      </c>
      <c r="C77" s="2" t="s">
        <v>232</v>
      </c>
      <c r="D77" s="2" t="s">
        <v>70</v>
      </c>
      <c r="E77" s="2" t="str">
        <f t="shared" si="1"/>
        <v xml:space="preserve"> 32177</v>
      </c>
      <c r="F77" s="2" t="s">
        <v>671</v>
      </c>
    </row>
    <row r="78" spans="1:7" ht="12" customHeight="1" x14ac:dyDescent="0.3">
      <c r="A78" s="1">
        <v>103933</v>
      </c>
      <c r="B78" s="9" t="s">
        <v>24</v>
      </c>
      <c r="C78" s="2" t="s">
        <v>233</v>
      </c>
      <c r="D78" s="2" t="s">
        <v>234</v>
      </c>
      <c r="E78" s="2" t="str">
        <f t="shared" si="1"/>
        <v xml:space="preserve"> 34475</v>
      </c>
      <c r="F78" s="2" t="s">
        <v>235</v>
      </c>
    </row>
    <row r="79" spans="1:7" ht="12" customHeight="1" x14ac:dyDescent="0.3">
      <c r="A79" s="1">
        <v>103424</v>
      </c>
      <c r="B79" s="2" t="s">
        <v>236</v>
      </c>
      <c r="C79" s="2" t="s">
        <v>237</v>
      </c>
      <c r="D79" s="2" t="s">
        <v>179</v>
      </c>
      <c r="E79" s="2" t="str">
        <f t="shared" si="1"/>
        <v xml:space="preserve"> 32054</v>
      </c>
      <c r="F79" s="2" t="s">
        <v>672</v>
      </c>
    </row>
    <row r="80" spans="1:7" ht="12" customHeight="1" x14ac:dyDescent="0.3">
      <c r="A80" s="1">
        <v>108915</v>
      </c>
      <c r="B80" s="2" t="s">
        <v>238</v>
      </c>
      <c r="C80" s="2" t="s">
        <v>239</v>
      </c>
      <c r="D80" s="2" t="s">
        <v>164</v>
      </c>
      <c r="E80" s="2" t="str">
        <f t="shared" si="1"/>
        <v xml:space="preserve"> 32757</v>
      </c>
      <c r="F80" s="2" t="s">
        <v>673</v>
      </c>
    </row>
    <row r="81" spans="1:7" ht="12" customHeight="1" x14ac:dyDescent="0.3">
      <c r="A81" s="1">
        <v>103808</v>
      </c>
      <c r="B81" s="2" t="s">
        <v>240</v>
      </c>
      <c r="C81" s="2" t="s">
        <v>241</v>
      </c>
      <c r="D81" s="2" t="s">
        <v>242</v>
      </c>
      <c r="E81" s="2" t="str">
        <f t="shared" si="1"/>
        <v xml:space="preserve"> 32348</v>
      </c>
      <c r="F81" s="2" t="s">
        <v>674</v>
      </c>
      <c r="G81" s="18" t="s">
        <v>675</v>
      </c>
    </row>
    <row r="82" spans="1:7" ht="12" customHeight="1" x14ac:dyDescent="0.3">
      <c r="A82" s="1">
        <v>683820</v>
      </c>
      <c r="B82" s="2" t="s">
        <v>240</v>
      </c>
      <c r="C82" s="2" t="s">
        <v>479</v>
      </c>
      <c r="D82" s="2" t="s">
        <v>480</v>
      </c>
      <c r="E82" s="2" t="str">
        <f t="shared" si="1"/>
        <v xml:space="preserve"> 32340</v>
      </c>
      <c r="F82" s="2" t="s">
        <v>481</v>
      </c>
      <c r="G82" s="18" t="s">
        <v>675</v>
      </c>
    </row>
    <row r="83" spans="1:7" ht="12" customHeight="1" x14ac:dyDescent="0.3">
      <c r="A83" s="1">
        <v>683825</v>
      </c>
      <c r="B83" s="2" t="s">
        <v>240</v>
      </c>
      <c r="C83" s="2" t="s">
        <v>448</v>
      </c>
      <c r="D83" s="2" t="s">
        <v>77</v>
      </c>
      <c r="E83" s="2" t="str">
        <f t="shared" si="1"/>
        <v xml:space="preserve"> 32615</v>
      </c>
      <c r="F83" s="2" t="s">
        <v>449</v>
      </c>
      <c r="G83" s="18" t="s">
        <v>675</v>
      </c>
    </row>
    <row r="84" spans="1:7" ht="12" customHeight="1" x14ac:dyDescent="0.3">
      <c r="A84" s="1">
        <v>103901</v>
      </c>
      <c r="B84" s="2" t="s">
        <v>243</v>
      </c>
      <c r="C84" s="2" t="s">
        <v>244</v>
      </c>
      <c r="D84" s="2" t="s">
        <v>245</v>
      </c>
      <c r="E84" s="2" t="str">
        <f t="shared" si="1"/>
        <v xml:space="preserve"> 32784</v>
      </c>
      <c r="F84" s="2" t="s">
        <v>676</v>
      </c>
    </row>
    <row r="85" spans="1:7" ht="12" customHeight="1" x14ac:dyDescent="0.3">
      <c r="A85" s="1">
        <v>103934</v>
      </c>
      <c r="B85" s="2" t="s">
        <v>246</v>
      </c>
      <c r="C85" s="2" t="s">
        <v>247</v>
      </c>
      <c r="D85" s="2" t="s">
        <v>248</v>
      </c>
      <c r="E85" s="2" t="str">
        <f t="shared" si="1"/>
        <v xml:space="preserve"> 34453</v>
      </c>
      <c r="F85" s="2" t="s">
        <v>249</v>
      </c>
    </row>
    <row r="86" spans="1:7" ht="12" customHeight="1" x14ac:dyDescent="0.3">
      <c r="A86" s="1">
        <v>103916</v>
      </c>
      <c r="B86" s="2" t="s">
        <v>250</v>
      </c>
      <c r="C86" s="2" t="s">
        <v>251</v>
      </c>
      <c r="D86" s="2" t="s">
        <v>252</v>
      </c>
      <c r="E86" s="2" t="str">
        <f t="shared" si="1"/>
        <v xml:space="preserve"> 32025</v>
      </c>
      <c r="F86" s="2" t="s">
        <v>677</v>
      </c>
    </row>
    <row r="87" spans="1:7" ht="12" customHeight="1" x14ac:dyDescent="0.3">
      <c r="A87" s="1">
        <v>103882</v>
      </c>
      <c r="B87" s="2" t="s">
        <v>253</v>
      </c>
      <c r="C87" s="2" t="s">
        <v>254</v>
      </c>
      <c r="D87" s="2" t="s">
        <v>74</v>
      </c>
      <c r="E87" s="2" t="str">
        <f t="shared" si="1"/>
        <v xml:space="preserve"> 32425</v>
      </c>
      <c r="F87" s="2" t="s">
        <v>678</v>
      </c>
    </row>
    <row r="88" spans="1:7" ht="12" customHeight="1" x14ac:dyDescent="0.3">
      <c r="A88" s="1">
        <v>103942</v>
      </c>
      <c r="B88" s="2" t="s">
        <v>26</v>
      </c>
      <c r="C88" s="2" t="s">
        <v>255</v>
      </c>
      <c r="D88" s="2" t="s">
        <v>38</v>
      </c>
      <c r="E88" s="2" t="str">
        <f t="shared" si="1"/>
        <v xml:space="preserve"> 34465</v>
      </c>
      <c r="F88" s="2" t="s">
        <v>256</v>
      </c>
    </row>
    <row r="89" spans="1:7" ht="12" customHeight="1" x14ac:dyDescent="0.3">
      <c r="A89" s="1">
        <v>103421</v>
      </c>
      <c r="B89" s="2" t="s">
        <v>257</v>
      </c>
      <c r="C89" s="2" t="s">
        <v>679</v>
      </c>
      <c r="D89" s="2" t="s">
        <v>53</v>
      </c>
      <c r="E89" s="2" t="str">
        <f t="shared" si="1"/>
        <v xml:space="preserve"> 32696</v>
      </c>
      <c r="F89" s="2" t="s">
        <v>680</v>
      </c>
    </row>
    <row r="90" spans="1:7" ht="12" customHeight="1" x14ac:dyDescent="0.3">
      <c r="A90" s="1">
        <v>108905</v>
      </c>
      <c r="B90" s="2" t="s">
        <v>258</v>
      </c>
      <c r="C90" s="2" t="s">
        <v>259</v>
      </c>
      <c r="D90" s="2" t="s">
        <v>248</v>
      </c>
      <c r="E90" s="2" t="str">
        <f t="shared" si="1"/>
        <v xml:space="preserve"> 34453</v>
      </c>
      <c r="F90" s="2" t="s">
        <v>260</v>
      </c>
    </row>
    <row r="91" spans="1:7" ht="12" customHeight="1" x14ac:dyDescent="0.3">
      <c r="A91" s="1">
        <v>683803</v>
      </c>
      <c r="B91" s="2" t="s">
        <v>261</v>
      </c>
      <c r="C91" s="2" t="s">
        <v>262</v>
      </c>
      <c r="D91" s="2" t="s">
        <v>53</v>
      </c>
      <c r="E91" s="2" t="str">
        <f t="shared" si="1"/>
        <v xml:space="preserve"> 32696</v>
      </c>
      <c r="F91" s="2" t="s">
        <v>263</v>
      </c>
    </row>
    <row r="92" spans="1:7" ht="12" customHeight="1" x14ac:dyDescent="0.3">
      <c r="A92" s="1">
        <v>108906</v>
      </c>
      <c r="B92" s="2" t="s">
        <v>264</v>
      </c>
      <c r="C92" s="2" t="s">
        <v>265</v>
      </c>
      <c r="D92" s="2" t="s">
        <v>266</v>
      </c>
      <c r="E92" s="2" t="str">
        <f t="shared" si="1"/>
        <v xml:space="preserve"> 32052</v>
      </c>
      <c r="F92" s="2" t="s">
        <v>681</v>
      </c>
      <c r="G92" s="18" t="s">
        <v>682</v>
      </c>
    </row>
    <row r="93" spans="1:7" ht="12" customHeight="1" x14ac:dyDescent="0.3">
      <c r="A93" s="1">
        <v>103931</v>
      </c>
      <c r="B93" s="2" t="s">
        <v>267</v>
      </c>
      <c r="C93" s="2" t="s">
        <v>268</v>
      </c>
      <c r="D93" s="2" t="s">
        <v>252</v>
      </c>
      <c r="E93" s="2" t="str">
        <f t="shared" si="1"/>
        <v xml:space="preserve"> 32025</v>
      </c>
      <c r="F93" s="2" t="s">
        <v>683</v>
      </c>
      <c r="G93" s="18" t="s">
        <v>682</v>
      </c>
    </row>
    <row r="94" spans="1:7" ht="12" customHeight="1" x14ac:dyDescent="0.3">
      <c r="A94" s="1">
        <v>683817</v>
      </c>
      <c r="B94" s="9" t="s">
        <v>27</v>
      </c>
      <c r="C94" s="2" t="s">
        <v>269</v>
      </c>
      <c r="D94" s="2" t="s">
        <v>128</v>
      </c>
      <c r="E94" s="2" t="str">
        <f t="shared" si="1"/>
        <v xml:space="preserve"> 32064</v>
      </c>
      <c r="F94" s="2" t="s">
        <v>270</v>
      </c>
      <c r="G94" s="18" t="s">
        <v>682</v>
      </c>
    </row>
    <row r="95" spans="1:7" ht="12" customHeight="1" x14ac:dyDescent="0.3">
      <c r="A95" s="1">
        <v>683822</v>
      </c>
      <c r="B95" s="2" t="s">
        <v>267</v>
      </c>
      <c r="C95" s="2" t="s">
        <v>271</v>
      </c>
      <c r="D95" s="2" t="s">
        <v>272</v>
      </c>
      <c r="E95" s="2" t="str">
        <f t="shared" si="1"/>
        <v xml:space="preserve"> 32628</v>
      </c>
      <c r="F95" s="2" t="s">
        <v>273</v>
      </c>
      <c r="G95" s="18" t="s">
        <v>682</v>
      </c>
    </row>
    <row r="96" spans="1:7" ht="12" customHeight="1" x14ac:dyDescent="0.3">
      <c r="A96" s="1">
        <v>103875</v>
      </c>
      <c r="B96" s="2" t="s">
        <v>274</v>
      </c>
      <c r="C96" s="2" t="s">
        <v>275</v>
      </c>
      <c r="D96" s="2" t="s">
        <v>228</v>
      </c>
      <c r="E96" s="2" t="str">
        <f t="shared" si="1"/>
        <v xml:space="preserve"> 32446</v>
      </c>
      <c r="F96" s="2" t="s">
        <v>684</v>
      </c>
      <c r="G96" s="18" t="s">
        <v>682</v>
      </c>
    </row>
    <row r="97" spans="1:7" ht="12" customHeight="1" x14ac:dyDescent="0.3">
      <c r="A97" s="1">
        <v>683828</v>
      </c>
      <c r="B97" s="2" t="s">
        <v>267</v>
      </c>
      <c r="C97" s="2" t="s">
        <v>450</v>
      </c>
      <c r="D97" s="2" t="s">
        <v>348</v>
      </c>
      <c r="E97" s="2" t="str">
        <f t="shared" si="1"/>
        <v xml:space="preserve"> 32091</v>
      </c>
      <c r="F97" s="2" t="s">
        <v>451</v>
      </c>
      <c r="G97" s="18" t="s">
        <v>682</v>
      </c>
    </row>
    <row r="98" spans="1:7" ht="12" customHeight="1" x14ac:dyDescent="0.3">
      <c r="A98" s="1">
        <v>683829</v>
      </c>
      <c r="B98" s="2" t="s">
        <v>267</v>
      </c>
      <c r="C98" s="2" t="s">
        <v>452</v>
      </c>
      <c r="D98" s="2" t="s">
        <v>62</v>
      </c>
      <c r="E98" s="2" t="str">
        <f t="shared" si="1"/>
        <v xml:space="preserve"> 32626</v>
      </c>
      <c r="F98" s="2" t="s">
        <v>453</v>
      </c>
      <c r="G98" s="18" t="s">
        <v>682</v>
      </c>
    </row>
    <row r="99" spans="1:7" ht="12" customHeight="1" x14ac:dyDescent="0.3">
      <c r="A99" s="1">
        <v>683805</v>
      </c>
      <c r="B99" s="2" t="s">
        <v>277</v>
      </c>
      <c r="C99" s="2" t="s">
        <v>278</v>
      </c>
      <c r="D99" s="2" t="s">
        <v>70</v>
      </c>
      <c r="E99" s="2" t="str">
        <f t="shared" si="1"/>
        <v xml:space="preserve"> 32177</v>
      </c>
      <c r="F99" s="2" t="s">
        <v>279</v>
      </c>
    </row>
    <row r="100" spans="1:7" ht="12" customHeight="1" x14ac:dyDescent="0.3">
      <c r="A100" s="1">
        <v>103972</v>
      </c>
      <c r="B100" s="2" t="s">
        <v>280</v>
      </c>
      <c r="C100" s="2" t="s">
        <v>281</v>
      </c>
      <c r="D100" s="2" t="s">
        <v>131</v>
      </c>
      <c r="E100" s="2" t="str">
        <f t="shared" si="1"/>
        <v xml:space="preserve"> 33430</v>
      </c>
      <c r="F100" s="2" t="s">
        <v>685</v>
      </c>
    </row>
    <row r="101" spans="1:7" ht="12" customHeight="1" x14ac:dyDescent="0.3">
      <c r="A101" s="1">
        <v>103863</v>
      </c>
      <c r="B101" s="2" t="s">
        <v>686</v>
      </c>
      <c r="C101" s="2" t="s">
        <v>283</v>
      </c>
      <c r="D101" s="2" t="s">
        <v>284</v>
      </c>
      <c r="E101" s="2" t="str">
        <f t="shared" si="1"/>
        <v xml:space="preserve"> 34461</v>
      </c>
      <c r="F101" s="2" t="s">
        <v>285</v>
      </c>
    </row>
    <row r="102" spans="1:7" ht="12" customHeight="1" x14ac:dyDescent="0.3">
      <c r="A102" s="1">
        <v>108964</v>
      </c>
      <c r="B102" s="2" t="s">
        <v>286</v>
      </c>
      <c r="C102" s="2" t="s">
        <v>287</v>
      </c>
      <c r="D102" s="2" t="s">
        <v>288</v>
      </c>
      <c r="E102" s="2" t="str">
        <f t="shared" si="1"/>
        <v xml:space="preserve"> 33803</v>
      </c>
      <c r="F102" s="2" t="s">
        <v>289</v>
      </c>
      <c r="G102" s="16" t="s">
        <v>687</v>
      </c>
    </row>
    <row r="103" spans="1:7" ht="12" customHeight="1" x14ac:dyDescent="0.3">
      <c r="A103" s="1">
        <v>108966</v>
      </c>
      <c r="B103" s="2" t="s">
        <v>290</v>
      </c>
      <c r="C103" s="2" t="s">
        <v>291</v>
      </c>
      <c r="D103" s="2" t="s">
        <v>292</v>
      </c>
      <c r="E103" s="2" t="str">
        <f t="shared" si="1"/>
        <v xml:space="preserve"> 33880</v>
      </c>
      <c r="F103" s="2" t="s">
        <v>293</v>
      </c>
      <c r="G103" s="18" t="s">
        <v>688</v>
      </c>
    </row>
    <row r="104" spans="1:7" ht="12" customHeight="1" x14ac:dyDescent="0.3">
      <c r="A104" s="1">
        <v>108969</v>
      </c>
      <c r="B104" s="2" t="s">
        <v>294</v>
      </c>
      <c r="C104" s="2" t="s">
        <v>295</v>
      </c>
      <c r="D104" s="2" t="s">
        <v>296</v>
      </c>
      <c r="E104" s="2" t="str">
        <f t="shared" si="1"/>
        <v xml:space="preserve"> 32955</v>
      </c>
      <c r="F104" s="2" t="s">
        <v>297</v>
      </c>
      <c r="G104" s="18" t="s">
        <v>689</v>
      </c>
    </row>
    <row r="105" spans="1:7" ht="12" customHeight="1" x14ac:dyDescent="0.3">
      <c r="A105" s="1">
        <v>108968</v>
      </c>
      <c r="B105" s="2" t="s">
        <v>298</v>
      </c>
      <c r="C105" s="2" t="s">
        <v>299</v>
      </c>
      <c r="D105" s="2" t="s">
        <v>300</v>
      </c>
      <c r="E105" s="2" t="str">
        <f t="shared" si="1"/>
        <v xml:space="preserve"> 32901</v>
      </c>
      <c r="F105" s="2" t="s">
        <v>301</v>
      </c>
      <c r="G105" s="18" t="s">
        <v>689</v>
      </c>
    </row>
    <row r="106" spans="1:7" ht="12" customHeight="1" x14ac:dyDescent="0.3">
      <c r="A106" s="1">
        <v>108970</v>
      </c>
      <c r="B106" s="2" t="s">
        <v>302</v>
      </c>
      <c r="C106" s="2" t="s">
        <v>303</v>
      </c>
      <c r="D106" s="2" t="s">
        <v>304</v>
      </c>
      <c r="E106" s="2" t="str">
        <f t="shared" si="1"/>
        <v xml:space="preserve"> 32931</v>
      </c>
      <c r="F106" s="2" t="s">
        <v>305</v>
      </c>
      <c r="G106" s="18" t="s">
        <v>689</v>
      </c>
    </row>
    <row r="107" spans="1:7" ht="12" customHeight="1" x14ac:dyDescent="0.3">
      <c r="A107" s="1">
        <v>108944</v>
      </c>
      <c r="B107" s="2" t="s">
        <v>306</v>
      </c>
      <c r="C107" s="2" t="s">
        <v>307</v>
      </c>
      <c r="D107" s="2" t="s">
        <v>308</v>
      </c>
      <c r="E107" s="2" t="str">
        <f t="shared" si="1"/>
        <v xml:space="preserve"> 33476</v>
      </c>
      <c r="F107" s="2" t="s">
        <v>309</v>
      </c>
    </row>
    <row r="108" spans="1:7" ht="12" customHeight="1" x14ac:dyDescent="0.3">
      <c r="A108" s="1">
        <v>683826</v>
      </c>
      <c r="B108" s="2" t="s">
        <v>454</v>
      </c>
      <c r="C108" s="2" t="s">
        <v>455</v>
      </c>
      <c r="D108" s="2" t="s">
        <v>456</v>
      </c>
      <c r="E108" s="2" t="str">
        <f t="shared" si="1"/>
        <v xml:space="preserve"> 32322</v>
      </c>
      <c r="F108" s="2" t="s">
        <v>457</v>
      </c>
      <c r="G108" s="18" t="s">
        <v>690</v>
      </c>
    </row>
    <row r="109" spans="1:7" ht="12" customHeight="1" x14ac:dyDescent="0.3">
      <c r="A109" s="1">
        <v>103818</v>
      </c>
      <c r="B109" s="2" t="s">
        <v>310</v>
      </c>
      <c r="C109" s="2" t="s">
        <v>311</v>
      </c>
      <c r="D109" s="2" t="s">
        <v>312</v>
      </c>
      <c r="E109" s="2" t="str">
        <f t="shared" si="1"/>
        <v xml:space="preserve"> 32503</v>
      </c>
      <c r="F109" s="2" t="s">
        <v>313</v>
      </c>
      <c r="G109" s="18" t="s">
        <v>691</v>
      </c>
    </row>
    <row r="110" spans="1:7" ht="12" customHeight="1" x14ac:dyDescent="0.3">
      <c r="A110" s="1">
        <v>103801</v>
      </c>
      <c r="B110" s="2" t="s">
        <v>314</v>
      </c>
      <c r="C110" s="2" t="s">
        <v>315</v>
      </c>
      <c r="D110" s="2" t="s">
        <v>173</v>
      </c>
      <c r="E110" s="2" t="str">
        <f t="shared" si="1"/>
        <v xml:space="preserve"> 32347</v>
      </c>
      <c r="F110" s="2" t="s">
        <v>692</v>
      </c>
    </row>
    <row r="111" spans="1:7" ht="12" customHeight="1" x14ac:dyDescent="0.3">
      <c r="A111" s="1">
        <v>683812</v>
      </c>
      <c r="B111" s="2" t="s">
        <v>316</v>
      </c>
      <c r="C111" s="2" t="s">
        <v>693</v>
      </c>
      <c r="D111" s="2" t="s">
        <v>95</v>
      </c>
      <c r="E111" s="2" t="str">
        <f t="shared" si="1"/>
        <v xml:space="preserve"> 34432</v>
      </c>
      <c r="F111" s="2" t="s">
        <v>694</v>
      </c>
    </row>
    <row r="112" spans="1:7" ht="12" customHeight="1" x14ac:dyDescent="0.3">
      <c r="A112" s="1">
        <v>683818</v>
      </c>
      <c r="B112" s="2" t="s">
        <v>317</v>
      </c>
      <c r="C112" s="2" t="s">
        <v>318</v>
      </c>
      <c r="D112" s="2" t="s">
        <v>206</v>
      </c>
      <c r="E112" s="2" t="str">
        <f t="shared" si="1"/>
        <v xml:space="preserve"> 34488</v>
      </c>
      <c r="F112" s="2" t="s">
        <v>695</v>
      </c>
      <c r="G112" s="18" t="s">
        <v>696</v>
      </c>
    </row>
    <row r="113" spans="1:7" ht="12" customHeight="1" x14ac:dyDescent="0.3">
      <c r="A113" s="1">
        <v>103881</v>
      </c>
      <c r="B113" s="2" t="s">
        <v>319</v>
      </c>
      <c r="C113" s="2" t="s">
        <v>320</v>
      </c>
      <c r="D113" s="2" t="s">
        <v>321</v>
      </c>
      <c r="E113" s="2" t="str">
        <f t="shared" si="1"/>
        <v xml:space="preserve"> 34476</v>
      </c>
      <c r="F113" s="2" t="s">
        <v>697</v>
      </c>
      <c r="G113" s="18" t="s">
        <v>696</v>
      </c>
    </row>
    <row r="114" spans="1:7" ht="12" customHeight="1" x14ac:dyDescent="0.3">
      <c r="A114" s="1">
        <v>103924</v>
      </c>
      <c r="B114" s="2" t="s">
        <v>322</v>
      </c>
      <c r="C114" s="2" t="s">
        <v>323</v>
      </c>
      <c r="D114" s="2" t="s">
        <v>324</v>
      </c>
      <c r="E114" s="2" t="str">
        <f t="shared" si="1"/>
        <v xml:space="preserve"> 34714</v>
      </c>
      <c r="F114" s="2" t="s">
        <v>325</v>
      </c>
    </row>
    <row r="115" spans="1:7" ht="12" customHeight="1" x14ac:dyDescent="0.3">
      <c r="A115" s="1">
        <v>108949</v>
      </c>
      <c r="B115" s="2" t="s">
        <v>326</v>
      </c>
      <c r="C115" s="2" t="s">
        <v>327</v>
      </c>
      <c r="D115" s="2" t="s">
        <v>70</v>
      </c>
      <c r="E115" s="2" t="str">
        <f t="shared" si="1"/>
        <v xml:space="preserve"> 32177</v>
      </c>
      <c r="F115" s="2" t="s">
        <v>328</v>
      </c>
    </row>
    <row r="116" spans="1:7" ht="12" customHeight="1" x14ac:dyDescent="0.3">
      <c r="A116" s="1">
        <v>103429</v>
      </c>
      <c r="B116" s="2" t="s">
        <v>329</v>
      </c>
      <c r="C116" s="2" t="s">
        <v>330</v>
      </c>
      <c r="D116" s="2" t="s">
        <v>331</v>
      </c>
      <c r="E116" s="2" t="str">
        <f t="shared" si="1"/>
        <v xml:space="preserve"> 32351</v>
      </c>
      <c r="F116" s="2" t="s">
        <v>698</v>
      </c>
      <c r="G116" s="18" t="s">
        <v>699</v>
      </c>
    </row>
    <row r="117" spans="1:7" ht="12" customHeight="1" x14ac:dyDescent="0.3">
      <c r="A117" s="1">
        <v>683827</v>
      </c>
      <c r="B117" s="2" t="s">
        <v>458</v>
      </c>
      <c r="C117" s="2" t="s">
        <v>459</v>
      </c>
      <c r="D117" s="2" t="s">
        <v>460</v>
      </c>
      <c r="E117" s="2" t="str">
        <f t="shared" si="1"/>
        <v xml:space="preserve"> 34431</v>
      </c>
      <c r="F117" s="2" t="s">
        <v>461</v>
      </c>
      <c r="G117" s="18" t="s">
        <v>700</v>
      </c>
    </row>
    <row r="118" spans="1:7" ht="12" customHeight="1" x14ac:dyDescent="0.3">
      <c r="A118" s="1">
        <v>103854</v>
      </c>
      <c r="B118" s="2" t="s">
        <v>701</v>
      </c>
      <c r="C118" s="2" t="s">
        <v>333</v>
      </c>
      <c r="D118" s="2" t="s">
        <v>334</v>
      </c>
      <c r="E118" s="2" t="str">
        <f t="shared" si="1"/>
        <v xml:space="preserve"> 33830</v>
      </c>
      <c r="F118" s="2" t="s">
        <v>335</v>
      </c>
    </row>
    <row r="119" spans="1:7" ht="12" customHeight="1" x14ac:dyDescent="0.3">
      <c r="A119" s="1">
        <v>103804</v>
      </c>
      <c r="B119" s="2" t="s">
        <v>336</v>
      </c>
      <c r="C119" s="2" t="s">
        <v>337</v>
      </c>
      <c r="D119" s="2" t="s">
        <v>338</v>
      </c>
      <c r="E119" s="2" t="str">
        <f t="shared" si="1"/>
        <v xml:space="preserve"> 33523</v>
      </c>
      <c r="F119" s="2" t="s">
        <v>339</v>
      </c>
    </row>
    <row r="120" spans="1:7" ht="12" customHeight="1" x14ac:dyDescent="0.3">
      <c r="A120" s="1">
        <v>103452</v>
      </c>
      <c r="B120" s="2" t="s">
        <v>340</v>
      </c>
      <c r="C120" s="2" t="s">
        <v>341</v>
      </c>
      <c r="D120" s="2" t="s">
        <v>342</v>
      </c>
      <c r="E120" s="2" t="str">
        <f t="shared" si="1"/>
        <v xml:space="preserve"> 32320</v>
      </c>
      <c r="F120" s="2" t="s">
        <v>343</v>
      </c>
      <c r="G120" s="18" t="s">
        <v>702</v>
      </c>
    </row>
    <row r="121" spans="1:7" ht="12" customHeight="1" x14ac:dyDescent="0.3">
      <c r="A121" s="1">
        <v>103914</v>
      </c>
      <c r="B121" s="2" t="s">
        <v>344</v>
      </c>
      <c r="C121" s="2" t="s">
        <v>345</v>
      </c>
      <c r="D121" s="2" t="s">
        <v>195</v>
      </c>
      <c r="E121" s="2" t="str">
        <f t="shared" si="1"/>
        <v xml:space="preserve"> 33870</v>
      </c>
      <c r="F121" s="2" t="s">
        <v>703</v>
      </c>
      <c r="G121" s="18" t="s">
        <v>704</v>
      </c>
    </row>
    <row r="122" spans="1:7" ht="12" customHeight="1" x14ac:dyDescent="0.3">
      <c r="A122" s="1">
        <v>103435</v>
      </c>
      <c r="B122" s="2" t="s">
        <v>28</v>
      </c>
      <c r="C122" s="2" t="s">
        <v>29</v>
      </c>
      <c r="D122" s="2" t="s">
        <v>128</v>
      </c>
      <c r="E122" s="2" t="str">
        <f t="shared" si="1"/>
        <v xml:space="preserve"> 32064</v>
      </c>
      <c r="F122" s="2" t="s">
        <v>705</v>
      </c>
    </row>
    <row r="123" spans="1:7" ht="12" customHeight="1" x14ac:dyDescent="0.3">
      <c r="A123" s="1">
        <v>103998</v>
      </c>
      <c r="B123" s="2" t="s">
        <v>346</v>
      </c>
      <c r="C123" s="2" t="s">
        <v>347</v>
      </c>
      <c r="D123" s="2" t="s">
        <v>348</v>
      </c>
      <c r="E123" s="2" t="str">
        <f t="shared" si="1"/>
        <v xml:space="preserve"> 32091</v>
      </c>
      <c r="F123" s="2" t="s">
        <v>349</v>
      </c>
      <c r="G123" s="18" t="s">
        <v>706</v>
      </c>
    </row>
    <row r="124" spans="1:7" ht="12" customHeight="1" x14ac:dyDescent="0.3">
      <c r="A124" s="1">
        <v>103887</v>
      </c>
      <c r="B124" s="2" t="s">
        <v>350</v>
      </c>
      <c r="C124" s="2" t="s">
        <v>351</v>
      </c>
      <c r="D124" s="2" t="s">
        <v>352</v>
      </c>
      <c r="E124" s="2" t="str">
        <f t="shared" si="1"/>
        <v xml:space="preserve"> 32456</v>
      </c>
      <c r="F124" s="2" t="s">
        <v>707</v>
      </c>
    </row>
    <row r="125" spans="1:7" ht="12" customHeight="1" x14ac:dyDescent="0.3">
      <c r="A125" s="1">
        <v>103952</v>
      </c>
      <c r="B125" s="2" t="s">
        <v>353</v>
      </c>
      <c r="C125" s="2" t="s">
        <v>354</v>
      </c>
      <c r="D125" s="2" t="s">
        <v>355</v>
      </c>
      <c r="E125" s="2" t="str">
        <f t="shared" si="1"/>
        <v xml:space="preserve"> 33873</v>
      </c>
      <c r="F125" s="2" t="s">
        <v>356</v>
      </c>
    </row>
    <row r="126" spans="1:7" ht="12" customHeight="1" x14ac:dyDescent="0.3">
      <c r="A126" s="1">
        <v>108947</v>
      </c>
      <c r="B126" s="2" t="s">
        <v>357</v>
      </c>
      <c r="C126" s="2" t="s">
        <v>708</v>
      </c>
      <c r="D126" s="2" t="s">
        <v>134</v>
      </c>
      <c r="E126" s="2" t="str">
        <f t="shared" si="1"/>
        <v xml:space="preserve"> 32428</v>
      </c>
      <c r="F126" s="2" t="s">
        <v>709</v>
      </c>
      <c r="G126" s="18" t="s">
        <v>710</v>
      </c>
    </row>
    <row r="127" spans="1:7" ht="12" customHeight="1" x14ac:dyDescent="0.3">
      <c r="A127" s="1">
        <v>683804</v>
      </c>
      <c r="B127" s="2" t="s">
        <v>358</v>
      </c>
      <c r="C127" s="2" t="s">
        <v>359</v>
      </c>
      <c r="D127" s="2" t="s">
        <v>74</v>
      </c>
      <c r="E127" s="2" t="str">
        <f t="shared" si="1"/>
        <v xml:space="preserve"> 32425</v>
      </c>
      <c r="F127" s="2" t="s">
        <v>360</v>
      </c>
      <c r="G127" s="18"/>
    </row>
    <row r="128" spans="1:7" ht="12" customHeight="1" x14ac:dyDescent="0.3">
      <c r="A128" s="1">
        <v>108971</v>
      </c>
      <c r="B128" s="2" t="s">
        <v>361</v>
      </c>
      <c r="C128" s="2" t="s">
        <v>362</v>
      </c>
      <c r="D128" s="2" t="s">
        <v>363</v>
      </c>
      <c r="E128" s="2" t="str">
        <f t="shared" si="1"/>
        <v xml:space="preserve"> 32726</v>
      </c>
      <c r="F128" s="2" t="s">
        <v>711</v>
      </c>
    </row>
    <row r="129" spans="1:7" ht="12" customHeight="1" x14ac:dyDescent="0.3">
      <c r="A129" s="1">
        <v>108909</v>
      </c>
      <c r="B129" s="2" t="s">
        <v>364</v>
      </c>
      <c r="C129" s="2" t="s">
        <v>712</v>
      </c>
      <c r="D129" s="2" t="s">
        <v>365</v>
      </c>
      <c r="E129" s="2" t="str">
        <f t="shared" si="1"/>
        <v xml:space="preserve"> 32046</v>
      </c>
      <c r="F129" s="2" t="s">
        <v>366</v>
      </c>
    </row>
    <row r="130" spans="1:7" ht="12" customHeight="1" x14ac:dyDescent="0.3">
      <c r="A130" s="1">
        <v>103430</v>
      </c>
      <c r="B130" s="2" t="s">
        <v>367</v>
      </c>
      <c r="C130" s="2" t="s">
        <v>368</v>
      </c>
      <c r="D130" s="2" t="s">
        <v>369</v>
      </c>
      <c r="E130" s="2" t="str">
        <f t="shared" si="1"/>
        <v xml:space="preserve"> 32359</v>
      </c>
      <c r="F130" s="2" t="s">
        <v>370</v>
      </c>
    </row>
    <row r="131" spans="1:7" ht="12" customHeight="1" x14ac:dyDescent="0.3">
      <c r="A131" s="1">
        <v>683806</v>
      </c>
      <c r="B131" s="2" t="s">
        <v>714</v>
      </c>
      <c r="C131" s="2" t="s">
        <v>372</v>
      </c>
      <c r="D131" s="2" t="s">
        <v>105</v>
      </c>
      <c r="E131" s="2" t="str">
        <f t="shared" si="1"/>
        <v xml:space="preserve"> 33513</v>
      </c>
      <c r="F131" s="2" t="s">
        <v>713</v>
      </c>
    </row>
    <row r="132" spans="1:7" ht="12" customHeight="1" x14ac:dyDescent="0.3">
      <c r="A132" s="1">
        <v>683816</v>
      </c>
      <c r="B132" s="2" t="s">
        <v>476</v>
      </c>
      <c r="C132" s="2" t="s">
        <v>477</v>
      </c>
      <c r="D132" s="2" t="s">
        <v>478</v>
      </c>
      <c r="E132" s="2" t="str">
        <f t="shared" si="1"/>
        <v xml:space="preserve"> 33585</v>
      </c>
      <c r="F132" s="2" t="s">
        <v>715</v>
      </c>
      <c r="G132" s="16" t="s">
        <v>629</v>
      </c>
    </row>
    <row r="133" spans="1:7" ht="12" customHeight="1" x14ac:dyDescent="0.3">
      <c r="A133" s="1">
        <v>108950</v>
      </c>
      <c r="B133" s="2" t="s">
        <v>373</v>
      </c>
      <c r="C133" s="2" t="s">
        <v>374</v>
      </c>
      <c r="D133" s="2" t="s">
        <v>375</v>
      </c>
      <c r="E133" s="2" t="str">
        <f t="shared" si="1"/>
        <v xml:space="preserve"> 33872</v>
      </c>
      <c r="F133" s="2" t="s">
        <v>716</v>
      </c>
      <c r="G133" s="18" t="s">
        <v>717</v>
      </c>
    </row>
    <row r="134" spans="1:7" ht="12" customHeight="1" x14ac:dyDescent="0.3">
      <c r="A134" s="1">
        <v>108999</v>
      </c>
      <c r="B134" s="2" t="s">
        <v>376</v>
      </c>
      <c r="C134" s="2" t="s">
        <v>377</v>
      </c>
      <c r="D134" s="2" t="s">
        <v>197</v>
      </c>
      <c r="E134" s="2" t="str">
        <f t="shared" si="1"/>
        <v xml:space="preserve"> 33852</v>
      </c>
      <c r="F134" s="2" t="s">
        <v>378</v>
      </c>
      <c r="G134" s="18" t="s">
        <v>717</v>
      </c>
    </row>
    <row r="135" spans="1:7" ht="12" customHeight="1" x14ac:dyDescent="0.3">
      <c r="A135" s="1">
        <v>103855</v>
      </c>
      <c r="B135" s="2" t="s">
        <v>379</v>
      </c>
      <c r="C135" s="2" t="s">
        <v>380</v>
      </c>
      <c r="D135" s="2" t="s">
        <v>155</v>
      </c>
      <c r="E135" s="2" t="str">
        <f t="shared" ref="E135:E158" si="2">RIGHT(D135,6)</f>
        <v xml:space="preserve"> 34446</v>
      </c>
      <c r="F135" s="2" t="s">
        <v>718</v>
      </c>
    </row>
    <row r="136" spans="1:7" ht="12" customHeight="1" x14ac:dyDescent="0.3">
      <c r="A136" s="1">
        <v>108954</v>
      </c>
      <c r="B136" s="2" t="s">
        <v>379</v>
      </c>
      <c r="C136" s="2" t="s">
        <v>381</v>
      </c>
      <c r="D136" s="2" t="s">
        <v>34</v>
      </c>
      <c r="E136" s="2" t="str">
        <f t="shared" si="2"/>
        <v xml:space="preserve"> 34450</v>
      </c>
      <c r="F136" s="2" t="s">
        <v>719</v>
      </c>
    </row>
    <row r="137" spans="1:7" ht="12" customHeight="1" x14ac:dyDescent="0.3">
      <c r="A137" s="1">
        <v>103973</v>
      </c>
      <c r="B137" s="2" t="s">
        <v>382</v>
      </c>
      <c r="C137" s="2" t="s">
        <v>383</v>
      </c>
      <c r="D137" s="2" t="s">
        <v>384</v>
      </c>
      <c r="E137" s="2" t="str">
        <f t="shared" si="2"/>
        <v xml:space="preserve"> 34471</v>
      </c>
      <c r="F137" s="2" t="s">
        <v>385</v>
      </c>
      <c r="G137" s="18" t="s">
        <v>720</v>
      </c>
    </row>
    <row r="138" spans="1:7" ht="12" customHeight="1" x14ac:dyDescent="0.3">
      <c r="A138" s="1">
        <v>103409</v>
      </c>
      <c r="B138" s="2" t="s">
        <v>386</v>
      </c>
      <c r="C138" s="2" t="s">
        <v>387</v>
      </c>
      <c r="D138" s="2" t="s">
        <v>388</v>
      </c>
      <c r="E138" s="2" t="str">
        <f t="shared" si="2"/>
        <v xml:space="preserve"> 32344</v>
      </c>
      <c r="F138" s="2" t="s">
        <v>721</v>
      </c>
      <c r="G138" s="18" t="s">
        <v>722</v>
      </c>
    </row>
    <row r="139" spans="1:7" ht="12" customHeight="1" x14ac:dyDescent="0.3">
      <c r="A139" s="1">
        <v>103928</v>
      </c>
      <c r="B139" s="2" t="s">
        <v>389</v>
      </c>
      <c r="C139" s="2" t="s">
        <v>390</v>
      </c>
      <c r="D139" s="2" t="s">
        <v>391</v>
      </c>
      <c r="E139" s="2" t="str">
        <f t="shared" si="2"/>
        <v xml:space="preserve"> 32778</v>
      </c>
      <c r="F139" s="2" t="s">
        <v>723</v>
      </c>
    </row>
    <row r="140" spans="1:7" ht="12" customHeight="1" x14ac:dyDescent="0.3">
      <c r="A140" s="1">
        <v>103847</v>
      </c>
      <c r="B140" s="2" t="s">
        <v>725</v>
      </c>
      <c r="C140" s="2" t="s">
        <v>393</v>
      </c>
      <c r="D140" s="2" t="s">
        <v>134</v>
      </c>
      <c r="E140" s="2" t="str">
        <f t="shared" si="2"/>
        <v xml:space="preserve"> 32428</v>
      </c>
      <c r="F140" s="2" t="s">
        <v>724</v>
      </c>
    </row>
    <row r="141" spans="1:7" ht="12" customHeight="1" x14ac:dyDescent="0.3">
      <c r="A141" s="1">
        <v>108963</v>
      </c>
      <c r="B141" s="2" t="s">
        <v>394</v>
      </c>
      <c r="C141" s="2" t="s">
        <v>395</v>
      </c>
      <c r="D141" s="2" t="s">
        <v>108</v>
      </c>
      <c r="E141" s="2" t="str">
        <f t="shared" si="2"/>
        <v xml:space="preserve"> 32424</v>
      </c>
      <c r="F141" s="2" t="s">
        <v>396</v>
      </c>
    </row>
    <row r="142" spans="1:7" ht="12" customHeight="1" x14ac:dyDescent="0.3">
      <c r="A142" s="1">
        <v>683824</v>
      </c>
      <c r="B142" s="2" t="s">
        <v>397</v>
      </c>
      <c r="C142" s="2" t="s">
        <v>398</v>
      </c>
      <c r="D142" s="2" t="s">
        <v>131</v>
      </c>
      <c r="E142" s="2" t="str">
        <f t="shared" si="2"/>
        <v xml:space="preserve"> 33430</v>
      </c>
      <c r="F142" s="2" t="s">
        <v>399</v>
      </c>
      <c r="G142" s="18" t="s">
        <v>726</v>
      </c>
    </row>
    <row r="143" spans="1:7" ht="12" customHeight="1" x14ac:dyDescent="0.3">
      <c r="A143" s="1">
        <v>103997</v>
      </c>
      <c r="B143" s="2" t="s">
        <v>400</v>
      </c>
      <c r="C143" s="2" t="s">
        <v>401</v>
      </c>
      <c r="D143" s="2" t="s">
        <v>108</v>
      </c>
      <c r="E143" s="2" t="str">
        <f t="shared" si="2"/>
        <v xml:space="preserve"> 32424</v>
      </c>
      <c r="F143" s="2" t="s">
        <v>727</v>
      </c>
      <c r="G143" s="18" t="s">
        <v>728</v>
      </c>
    </row>
    <row r="144" spans="1:7" ht="12" customHeight="1" x14ac:dyDescent="0.3">
      <c r="A144" s="1">
        <v>103428</v>
      </c>
      <c r="B144" s="2" t="s">
        <v>402</v>
      </c>
      <c r="C144" s="2" t="s">
        <v>403</v>
      </c>
      <c r="D144" s="2" t="s">
        <v>404</v>
      </c>
      <c r="E144" s="2" t="str">
        <f t="shared" si="2"/>
        <v xml:space="preserve"> 32327</v>
      </c>
      <c r="F144" s="2" t="s">
        <v>405</v>
      </c>
      <c r="G144" s="18" t="s">
        <v>729</v>
      </c>
    </row>
    <row r="145" spans="1:7" ht="12" customHeight="1" x14ac:dyDescent="0.3">
      <c r="A145" s="1">
        <v>108998</v>
      </c>
      <c r="B145" s="2" t="s">
        <v>406</v>
      </c>
      <c r="C145" s="2" t="s">
        <v>407</v>
      </c>
      <c r="D145" s="2" t="s">
        <v>272</v>
      </c>
      <c r="E145" s="2" t="str">
        <f t="shared" si="2"/>
        <v xml:space="preserve"> 32628</v>
      </c>
      <c r="F145" s="2" t="s">
        <v>408</v>
      </c>
      <c r="G145" s="16" t="s">
        <v>730</v>
      </c>
    </row>
    <row r="146" spans="1:7" ht="12" customHeight="1" x14ac:dyDescent="0.3">
      <c r="A146" s="1">
        <v>103949</v>
      </c>
      <c r="B146" s="2" t="s">
        <v>409</v>
      </c>
      <c r="C146" s="2" t="s">
        <v>410</v>
      </c>
      <c r="D146" s="2" t="s">
        <v>411</v>
      </c>
      <c r="E146" s="2" t="str">
        <f t="shared" si="2"/>
        <v xml:space="preserve"> 33935</v>
      </c>
      <c r="F146" s="2" t="s">
        <v>731</v>
      </c>
    </row>
    <row r="147" spans="1:7" ht="12" customHeight="1" x14ac:dyDescent="0.3">
      <c r="A147" s="1">
        <v>103450</v>
      </c>
      <c r="B147" s="2" t="s">
        <v>412</v>
      </c>
      <c r="C147" s="2" t="s">
        <v>413</v>
      </c>
      <c r="D147" s="2" t="s">
        <v>414</v>
      </c>
      <c r="E147" s="2" t="str">
        <f t="shared" si="2"/>
        <v xml:space="preserve"> 32462</v>
      </c>
      <c r="F147" s="2" t="s">
        <v>415</v>
      </c>
    </row>
    <row r="148" spans="1:7" ht="12" customHeight="1" x14ac:dyDescent="0.3">
      <c r="A148" s="1">
        <v>108989</v>
      </c>
      <c r="B148" s="2" t="s">
        <v>416</v>
      </c>
      <c r="C148" s="2" t="s">
        <v>417</v>
      </c>
      <c r="D148" s="2" t="s">
        <v>414</v>
      </c>
      <c r="E148" s="2" t="str">
        <f t="shared" si="2"/>
        <v xml:space="preserve"> 32462</v>
      </c>
      <c r="F148" s="2" t="s">
        <v>418</v>
      </c>
    </row>
    <row r="149" spans="1:7" ht="12" customHeight="1" x14ac:dyDescent="0.3">
      <c r="A149" s="1">
        <v>103815</v>
      </c>
      <c r="B149" s="2" t="s">
        <v>419</v>
      </c>
      <c r="C149" s="2" t="s">
        <v>420</v>
      </c>
      <c r="D149" s="2" t="s">
        <v>404</v>
      </c>
      <c r="E149" s="2" t="str">
        <f>RIGHT(D149,6)</f>
        <v xml:space="preserve"> 32327</v>
      </c>
      <c r="F149" s="2" t="s">
        <v>421</v>
      </c>
    </row>
    <row r="150" spans="1:7" ht="12" customHeight="1" x14ac:dyDescent="0.3">
      <c r="A150" s="1">
        <v>103456</v>
      </c>
      <c r="B150" s="2" t="s">
        <v>462</v>
      </c>
      <c r="C150" s="2" t="s">
        <v>463</v>
      </c>
      <c r="D150" s="2" t="s">
        <v>342</v>
      </c>
      <c r="E150" s="2" t="str">
        <f>RIGHT(D150,6)</f>
        <v xml:space="preserve"> 32320</v>
      </c>
      <c r="F150" s="2" t="s">
        <v>732</v>
      </c>
    </row>
    <row r="151" spans="1:7" ht="12" customHeight="1" x14ac:dyDescent="0.3">
      <c r="A151" s="3">
        <v>108934</v>
      </c>
      <c r="B151" s="10" t="s">
        <v>1</v>
      </c>
      <c r="C151" s="10" t="s">
        <v>30</v>
      </c>
      <c r="D151" s="10" t="s">
        <v>31</v>
      </c>
      <c r="E151" s="2" t="str">
        <f t="shared" si="2"/>
        <v xml:space="preserve"> 32195</v>
      </c>
      <c r="F151" s="10" t="s">
        <v>32</v>
      </c>
    </row>
    <row r="152" spans="1:7" ht="12" customHeight="1" x14ac:dyDescent="0.3">
      <c r="A152" s="3">
        <v>103834</v>
      </c>
      <c r="B152" s="10" t="s">
        <v>2</v>
      </c>
      <c r="C152" s="10" t="s">
        <v>33</v>
      </c>
      <c r="D152" s="10" t="s">
        <v>35</v>
      </c>
      <c r="E152" s="2" t="str">
        <f t="shared" si="2"/>
        <v xml:space="preserve"> 34452</v>
      </c>
      <c r="F152" s="10" t="s">
        <v>733</v>
      </c>
    </row>
    <row r="153" spans="1:7" ht="12" customHeight="1" x14ac:dyDescent="0.3">
      <c r="A153" s="3">
        <v>108923</v>
      </c>
      <c r="B153" s="10" t="s">
        <v>734</v>
      </c>
      <c r="C153" s="10" t="s">
        <v>36</v>
      </c>
      <c r="D153" s="10" t="s">
        <v>54</v>
      </c>
      <c r="E153" s="2" t="str">
        <f t="shared" si="2"/>
        <v xml:space="preserve"> 34449</v>
      </c>
      <c r="F153" s="10" t="s">
        <v>735</v>
      </c>
    </row>
    <row r="154" spans="1:7" ht="12" customHeight="1" x14ac:dyDescent="0.3">
      <c r="A154" s="5">
        <v>103893</v>
      </c>
      <c r="B154" s="10" t="s">
        <v>3</v>
      </c>
      <c r="C154" s="10" t="s">
        <v>37</v>
      </c>
      <c r="D154" s="10" t="s">
        <v>38</v>
      </c>
      <c r="E154" s="2" t="str">
        <f t="shared" si="2"/>
        <v xml:space="preserve"> 34465</v>
      </c>
      <c r="F154" s="10" t="s">
        <v>43</v>
      </c>
    </row>
    <row r="155" spans="1:7" ht="12" customHeight="1" x14ac:dyDescent="0.3">
      <c r="A155" s="5">
        <v>108939</v>
      </c>
      <c r="B155" s="10" t="s">
        <v>39</v>
      </c>
      <c r="C155" s="10" t="s">
        <v>41</v>
      </c>
      <c r="D155" s="10" t="s">
        <v>42</v>
      </c>
      <c r="E155" s="2" t="str">
        <f t="shared" si="2"/>
        <v xml:space="preserve"> 32696</v>
      </c>
      <c r="F155" s="10" t="s">
        <v>44</v>
      </c>
    </row>
    <row r="156" spans="1:7" ht="12" customHeight="1" x14ac:dyDescent="0.3">
      <c r="A156" s="3">
        <v>103974</v>
      </c>
      <c r="B156" s="10" t="s">
        <v>40</v>
      </c>
      <c r="C156" s="10" t="s">
        <v>46</v>
      </c>
      <c r="D156" s="10" t="s">
        <v>53</v>
      </c>
      <c r="E156" s="2" t="str">
        <f t="shared" si="2"/>
        <v xml:space="preserve"> 32696</v>
      </c>
      <c r="F156" s="10" t="s">
        <v>736</v>
      </c>
      <c r="G156" s="18" t="s">
        <v>737</v>
      </c>
    </row>
    <row r="157" spans="1:7" ht="12" customHeight="1" x14ac:dyDescent="0.3">
      <c r="A157" s="3">
        <v>103923</v>
      </c>
      <c r="B157" s="10" t="s">
        <v>466</v>
      </c>
      <c r="C157" s="10" t="s">
        <v>45</v>
      </c>
      <c r="D157" s="10" t="s">
        <v>47</v>
      </c>
      <c r="E157" s="2" t="str">
        <f t="shared" si="2"/>
        <v xml:space="preserve"> 33598</v>
      </c>
      <c r="F157" s="10" t="s">
        <v>738</v>
      </c>
      <c r="G157" s="16" t="s">
        <v>739</v>
      </c>
    </row>
    <row r="158" spans="1:7" ht="12" customHeight="1" x14ac:dyDescent="0.3">
      <c r="A158" s="3">
        <v>683813</v>
      </c>
      <c r="B158" s="10" t="s">
        <v>48</v>
      </c>
      <c r="C158" s="10" t="s">
        <v>49</v>
      </c>
      <c r="D158" s="10" t="s">
        <v>50</v>
      </c>
      <c r="E158" s="2" t="str">
        <f t="shared" si="2"/>
        <v xml:space="preserve"> 32091</v>
      </c>
      <c r="F158" s="10" t="s">
        <v>55</v>
      </c>
    </row>
    <row r="159" spans="1:7" ht="12" customHeight="1" x14ac:dyDescent="0.3">
      <c r="A159" s="8"/>
    </row>
    <row r="161" spans="1:1" ht="12" customHeight="1" x14ac:dyDescent="0.3">
      <c r="A161" s="4">
        <f>COUNT(A2:A158)</f>
        <v>157</v>
      </c>
    </row>
  </sheetData>
  <hyperlinks>
    <hyperlink ref="G7" r:id="rId1" xr:uid="{00000000-0004-0000-0000-000000000000}"/>
    <hyperlink ref="G13" r:id="rId2" xr:uid="{00000000-0004-0000-0000-000001000000}"/>
    <hyperlink ref="G31" r:id="rId3" xr:uid="{00000000-0004-0000-0000-000002000000}"/>
    <hyperlink ref="G32" r:id="rId4" xr:uid="{00000000-0004-0000-0000-000003000000}"/>
    <hyperlink ref="G33" r:id="rId5" xr:uid="{00000000-0004-0000-0000-000004000000}"/>
    <hyperlink ref="G37" r:id="rId6" xr:uid="{00000000-0004-0000-0000-000005000000}"/>
    <hyperlink ref="G38" r:id="rId7" xr:uid="{00000000-0004-0000-0000-000006000000}"/>
    <hyperlink ref="G39" r:id="rId8" xr:uid="{00000000-0004-0000-0000-000007000000}"/>
    <hyperlink ref="G41" r:id="rId9" xr:uid="{00000000-0004-0000-0000-000008000000}"/>
    <hyperlink ref="G43" r:id="rId10" xr:uid="{00000000-0004-0000-0000-000009000000}"/>
    <hyperlink ref="G44" r:id="rId11" xr:uid="{00000000-0004-0000-0000-00000A000000}"/>
    <hyperlink ref="G45" r:id="rId12" xr:uid="{00000000-0004-0000-0000-00000B000000}"/>
    <hyperlink ref="G46" r:id="rId13" xr:uid="{00000000-0004-0000-0000-00000C000000}"/>
    <hyperlink ref="G47" r:id="rId14" xr:uid="{00000000-0004-0000-0000-00000D000000}"/>
    <hyperlink ref="G49" r:id="rId15" xr:uid="{00000000-0004-0000-0000-00000E000000}"/>
    <hyperlink ref="G50" r:id="rId16" xr:uid="{00000000-0004-0000-0000-00000F000000}"/>
    <hyperlink ref="G51" r:id="rId17" xr:uid="{00000000-0004-0000-0000-000010000000}"/>
    <hyperlink ref="G52" r:id="rId18" xr:uid="{00000000-0004-0000-0000-000011000000}"/>
    <hyperlink ref="G55" r:id="rId19" xr:uid="{00000000-0004-0000-0000-000012000000}"/>
    <hyperlink ref="G56" r:id="rId20" xr:uid="{00000000-0004-0000-0000-000013000000}"/>
    <hyperlink ref="G57" r:id="rId21" xr:uid="{00000000-0004-0000-0000-000014000000}"/>
    <hyperlink ref="G59" r:id="rId22" xr:uid="{00000000-0004-0000-0000-000015000000}"/>
    <hyperlink ref="G60" r:id="rId23" xr:uid="{00000000-0004-0000-0000-000016000000}"/>
    <hyperlink ref="G61" r:id="rId24" xr:uid="{00000000-0004-0000-0000-000017000000}"/>
    <hyperlink ref="G62" r:id="rId25" xr:uid="{00000000-0004-0000-0000-000018000000}"/>
    <hyperlink ref="G63" r:id="rId26" xr:uid="{00000000-0004-0000-0000-000019000000}"/>
    <hyperlink ref="G66" r:id="rId27" xr:uid="{00000000-0004-0000-0000-00001A000000}"/>
    <hyperlink ref="G72" r:id="rId28" xr:uid="{AE75253A-E854-4CAB-A916-D9A649F5C8EF}"/>
    <hyperlink ref="G81" r:id="rId29" xr:uid="{402F8BCF-FFA7-48F8-BCA1-D4F5E6855BB6}"/>
    <hyperlink ref="G83" r:id="rId30" xr:uid="{65AE2CD0-B029-4928-A176-5B8C81FD5D8A}"/>
    <hyperlink ref="G82" r:id="rId31" xr:uid="{A9969485-D7B9-4EF1-8D09-E486D1830BEF}"/>
    <hyperlink ref="G92" r:id="rId32" xr:uid="{7B19EA2F-287B-4919-ADCF-0D87FF6F2F73}"/>
    <hyperlink ref="G93" r:id="rId33" xr:uid="{E7C83049-51D0-4A05-9465-36E70065ED05}"/>
    <hyperlink ref="G94" r:id="rId34" xr:uid="{B7ED9297-0E04-420A-A569-219C84539D71}"/>
    <hyperlink ref="G98" r:id="rId35" xr:uid="{B2B90840-3578-4019-8D2A-8D798A4392B3}"/>
    <hyperlink ref="G97" r:id="rId36" xr:uid="{66331734-B753-4B16-922C-F6970E2DD210}"/>
    <hyperlink ref="G96" r:id="rId37" xr:uid="{B711909B-C968-4423-8F0E-C62769A99C60}"/>
    <hyperlink ref="G95" r:id="rId38" xr:uid="{31A40D7A-B4AD-4663-8E87-B1080934E729}"/>
    <hyperlink ref="G102" r:id="rId39" xr:uid="{1A575E43-440E-4F23-BBDB-3CD3CAC8A238}"/>
    <hyperlink ref="G103" r:id="rId40" xr:uid="{F3ACA125-499B-4642-B8A5-6E6E6906A21D}"/>
    <hyperlink ref="G104" r:id="rId41" xr:uid="{71A61B88-2B95-47B4-AB4D-1C17CE4A1016}"/>
    <hyperlink ref="G105" r:id="rId42" xr:uid="{55EA1E52-7E00-47F3-B058-A317B26D5FFE}"/>
    <hyperlink ref="G106" r:id="rId43" xr:uid="{52D9F7DA-19AE-4CC3-9466-9038EAD4EE80}"/>
    <hyperlink ref="G108" r:id="rId44" xr:uid="{8DF2BC26-326B-45CD-B9C6-0A9F8D521C34}"/>
    <hyperlink ref="G109" r:id="rId45" xr:uid="{94EEC6F7-C0B7-4E79-9E0E-41505B7EFD2A}"/>
    <hyperlink ref="G112" r:id="rId46" xr:uid="{26B7C1CD-0956-4788-8412-5A16BA62882D}"/>
    <hyperlink ref="G113" r:id="rId47" xr:uid="{C2BF6D01-72FD-4285-A422-AEA49452FBE2}"/>
    <hyperlink ref="G116" r:id="rId48" xr:uid="{813C8579-CCE8-42BD-AB7A-8347D6B90B17}"/>
    <hyperlink ref="G117" r:id="rId49" xr:uid="{6CFBE220-A079-4DCB-BEAB-BCF77E4CFC6F}"/>
    <hyperlink ref="G120" r:id="rId50" xr:uid="{6F6FF6D7-65F5-44C4-97BC-3C75CEB5264A}"/>
    <hyperlink ref="G121" r:id="rId51" xr:uid="{50B4F855-AD4B-4EAD-80D2-A108DCF063F0}"/>
    <hyperlink ref="G123" r:id="rId52" xr:uid="{8A862617-1AA1-4E3D-911B-9EF64216E008}"/>
    <hyperlink ref="G126" r:id="rId53" xr:uid="{7E4AAB23-B02E-4BB6-85D5-29C9DD3CDFE8}"/>
    <hyperlink ref="G132" r:id="rId54" xr:uid="{EE0ACEF8-1D7C-47DF-8737-453C974EBED0}"/>
    <hyperlink ref="G133" r:id="rId55" xr:uid="{73B6AB90-9714-4A0A-AEC4-755521809A96}"/>
    <hyperlink ref="G134" r:id="rId56" xr:uid="{274C62E1-9C1B-4235-ADEC-44501B027110}"/>
    <hyperlink ref="G137" r:id="rId57" xr:uid="{DF2F7992-53E6-4854-905C-C64640489FF7}"/>
    <hyperlink ref="G138" r:id="rId58" xr:uid="{CCA225ED-3A0C-4349-B612-E37097D52032}"/>
    <hyperlink ref="G142" r:id="rId59" xr:uid="{0CF71C2B-F97C-43B9-8C9B-1D5D8955423B}"/>
    <hyperlink ref="G143" r:id="rId60" xr:uid="{7044599E-F9B0-4A63-8CA9-3345DD9E5DF0}"/>
    <hyperlink ref="G144" r:id="rId61" xr:uid="{A77BAAE0-41FA-4245-A1A5-23B408B2665F}"/>
    <hyperlink ref="G145" r:id="rId62" xr:uid="{73F7A560-763F-4E69-9A18-8AC06A06EA4F}"/>
    <hyperlink ref="G156" r:id="rId63" xr:uid="{EA01A0BF-350E-4F78-A999-BEBF3CFE237C}"/>
    <hyperlink ref="G157" r:id="rId64" xr:uid="{45F2600E-A6C4-44BF-8848-1B095049AD42}"/>
  </hyperlinks>
  <pageMargins left="0.7" right="0.7" top="0.75" bottom="0.75" header="0.3" footer="0.3"/>
  <pageSetup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0"/>
  <sheetViews>
    <sheetView topLeftCell="A148" workbookViewId="0">
      <selection activeCell="A159" sqref="A159"/>
    </sheetView>
  </sheetViews>
  <sheetFormatPr defaultColWidth="9.296875" defaultRowHeight="12" customHeight="1" x14ac:dyDescent="0.3"/>
  <cols>
    <col min="1" max="1" width="71.69921875" style="10" customWidth="1"/>
    <col min="2" max="2" width="29.69921875" style="4" customWidth="1"/>
    <col min="3" max="3" width="20.5" style="4" customWidth="1"/>
    <col min="4" max="16384" width="9.296875" style="4"/>
  </cols>
  <sheetData>
    <row r="1" spans="1:2" ht="12" customHeight="1" x14ac:dyDescent="0.3">
      <c r="A1" s="6" t="s">
        <v>56</v>
      </c>
      <c r="B1" s="6" t="s">
        <v>583</v>
      </c>
    </row>
    <row r="2" spans="1:2" ht="12" customHeight="1" x14ac:dyDescent="0.3">
      <c r="A2" s="2" t="s">
        <v>60</v>
      </c>
      <c r="B2" s="2" t="s">
        <v>484</v>
      </c>
    </row>
    <row r="3" spans="1:2" ht="12" customHeight="1" x14ac:dyDescent="0.3">
      <c r="A3" s="2" t="s">
        <v>64</v>
      </c>
      <c r="B3" s="2" t="s">
        <v>485</v>
      </c>
    </row>
    <row r="4" spans="1:2" ht="12" customHeight="1" x14ac:dyDescent="0.3">
      <c r="A4" s="2" t="s">
        <v>0</v>
      </c>
      <c r="B4" s="2" t="s">
        <v>486</v>
      </c>
    </row>
    <row r="5" spans="1:2" ht="12" customHeight="1" x14ac:dyDescent="0.3">
      <c r="A5" s="2" t="s">
        <v>68</v>
      </c>
      <c r="B5" s="2" t="s">
        <v>487</v>
      </c>
    </row>
    <row r="6" spans="1:2" ht="12" customHeight="1" x14ac:dyDescent="0.3">
      <c r="A6" s="2" t="s">
        <v>72</v>
      </c>
      <c r="B6" s="2" t="s">
        <v>488</v>
      </c>
    </row>
    <row r="7" spans="1:2" ht="12" customHeight="1" x14ac:dyDescent="0.3">
      <c r="A7" s="2" t="s">
        <v>75</v>
      </c>
      <c r="B7" s="2" t="s">
        <v>489</v>
      </c>
    </row>
    <row r="8" spans="1:2" ht="12" customHeight="1" x14ac:dyDescent="0.3">
      <c r="A8" s="2" t="s">
        <v>79</v>
      </c>
      <c r="B8" s="2" t="s">
        <v>490</v>
      </c>
    </row>
    <row r="9" spans="1:2" ht="12" customHeight="1" x14ac:dyDescent="0.3">
      <c r="A9" s="2" t="s">
        <v>82</v>
      </c>
      <c r="B9" s="2" t="s">
        <v>491</v>
      </c>
    </row>
    <row r="10" spans="1:2" ht="12" customHeight="1" x14ac:dyDescent="0.3">
      <c r="A10" s="2" t="s">
        <v>85</v>
      </c>
      <c r="B10" s="2" t="s">
        <v>491</v>
      </c>
    </row>
    <row r="11" spans="1:2" ht="12" customHeight="1" x14ac:dyDescent="0.3">
      <c r="A11" s="2" t="s">
        <v>88</v>
      </c>
      <c r="B11" s="2" t="s">
        <v>492</v>
      </c>
    </row>
    <row r="12" spans="1:2" ht="12" customHeight="1" x14ac:dyDescent="0.3">
      <c r="A12" s="2" t="s">
        <v>467</v>
      </c>
      <c r="B12" s="2" t="s">
        <v>493</v>
      </c>
    </row>
    <row r="13" spans="1:2" ht="12" customHeight="1" x14ac:dyDescent="0.3">
      <c r="A13" s="2" t="s">
        <v>93</v>
      </c>
      <c r="B13" s="2" t="s">
        <v>494</v>
      </c>
    </row>
    <row r="14" spans="1:2" ht="12" customHeight="1" x14ac:dyDescent="0.3">
      <c r="A14" s="2" t="s">
        <v>97</v>
      </c>
      <c r="B14" s="2" t="s">
        <v>495</v>
      </c>
    </row>
    <row r="15" spans="1:2" ht="12" customHeight="1" x14ac:dyDescent="0.3">
      <c r="A15" s="2" t="s">
        <v>100</v>
      </c>
      <c r="B15" s="2" t="s">
        <v>496</v>
      </c>
    </row>
    <row r="16" spans="1:2" ht="12" customHeight="1" x14ac:dyDescent="0.3">
      <c r="A16" s="2" t="s">
        <v>103</v>
      </c>
      <c r="B16" s="2" t="s">
        <v>497</v>
      </c>
    </row>
    <row r="17" spans="1:2" ht="12" customHeight="1" x14ac:dyDescent="0.3">
      <c r="A17" s="2" t="s">
        <v>106</v>
      </c>
      <c r="B17" s="2" t="s">
        <v>498</v>
      </c>
    </row>
    <row r="18" spans="1:2" ht="12" customHeight="1" x14ac:dyDescent="0.3">
      <c r="A18" s="2" t="s">
        <v>109</v>
      </c>
      <c r="B18" s="2" t="s">
        <v>499</v>
      </c>
    </row>
    <row r="19" spans="1:2" ht="12" customHeight="1" x14ac:dyDescent="0.3">
      <c r="A19" s="2" t="s">
        <v>464</v>
      </c>
      <c r="B19" s="2" t="s">
        <v>500</v>
      </c>
    </row>
    <row r="20" spans="1:2" ht="12" customHeight="1" x14ac:dyDescent="0.3">
      <c r="A20" s="2" t="s">
        <v>112</v>
      </c>
      <c r="B20" s="2" t="s">
        <v>501</v>
      </c>
    </row>
    <row r="21" spans="1:2" ht="12" customHeight="1" x14ac:dyDescent="0.3">
      <c r="A21" s="2" t="s">
        <v>116</v>
      </c>
      <c r="B21" s="2" t="s">
        <v>502</v>
      </c>
    </row>
    <row r="22" spans="1:2" ht="12" customHeight="1" x14ac:dyDescent="0.3">
      <c r="A22" s="2" t="s">
        <v>118</v>
      </c>
      <c r="B22" s="2" t="s">
        <v>492</v>
      </c>
    </row>
    <row r="23" spans="1:2" ht="12" customHeight="1" x14ac:dyDescent="0.3">
      <c r="A23" s="2" t="s">
        <v>118</v>
      </c>
      <c r="B23" s="15" t="s">
        <v>503</v>
      </c>
    </row>
    <row r="24" spans="1:2" ht="12" customHeight="1" x14ac:dyDescent="0.3">
      <c r="A24" s="2" t="s">
        <v>118</v>
      </c>
      <c r="B24" s="15" t="s">
        <v>581</v>
      </c>
    </row>
    <row r="25" spans="1:2" ht="12" customHeight="1" x14ac:dyDescent="0.3">
      <c r="A25" s="2" t="s">
        <v>124</v>
      </c>
      <c r="B25" s="2" t="s">
        <v>489</v>
      </c>
    </row>
    <row r="26" spans="1:2" ht="12" customHeight="1" x14ac:dyDescent="0.3">
      <c r="A26" s="2" t="s">
        <v>126</v>
      </c>
      <c r="B26" s="2" t="s">
        <v>504</v>
      </c>
    </row>
    <row r="27" spans="1:2" ht="12" customHeight="1" x14ac:dyDescent="0.3">
      <c r="A27" s="2" t="s">
        <v>129</v>
      </c>
      <c r="B27" s="2" t="s">
        <v>505</v>
      </c>
    </row>
    <row r="28" spans="1:2" ht="12" customHeight="1" x14ac:dyDescent="0.3">
      <c r="A28" s="2" t="s">
        <v>132</v>
      </c>
      <c r="B28" s="2" t="s">
        <v>506</v>
      </c>
    </row>
    <row r="29" spans="1:2" ht="12" customHeight="1" x14ac:dyDescent="0.3">
      <c r="A29" s="2" t="s">
        <v>135</v>
      </c>
      <c r="B29" s="2" t="s">
        <v>507</v>
      </c>
    </row>
    <row r="30" spans="1:2" ht="12" customHeight="1" x14ac:dyDescent="0.3">
      <c r="A30" s="2" t="s">
        <v>139</v>
      </c>
      <c r="B30" s="2" t="s">
        <v>508</v>
      </c>
    </row>
    <row r="31" spans="1:2" ht="12" customHeight="1" x14ac:dyDescent="0.3">
      <c r="A31" s="2" t="s">
        <v>143</v>
      </c>
      <c r="B31" s="2" t="s">
        <v>497</v>
      </c>
    </row>
    <row r="32" spans="1:2" ht="12" customHeight="1" x14ac:dyDescent="0.3">
      <c r="A32" s="2" t="s">
        <v>146</v>
      </c>
      <c r="B32" s="2" t="s">
        <v>509</v>
      </c>
    </row>
    <row r="33" spans="1:2" ht="12" customHeight="1" x14ac:dyDescent="0.3">
      <c r="A33" s="2" t="s">
        <v>470</v>
      </c>
      <c r="B33" s="2" t="s">
        <v>510</v>
      </c>
    </row>
    <row r="34" spans="1:2" ht="12" customHeight="1" x14ac:dyDescent="0.3">
      <c r="A34" s="2" t="s">
        <v>436</v>
      </c>
      <c r="B34" s="2" t="s">
        <v>511</v>
      </c>
    </row>
    <row r="35" spans="1:2" ht="12" customHeight="1" x14ac:dyDescent="0.3">
      <c r="A35" s="2" t="s">
        <v>150</v>
      </c>
      <c r="B35" s="2" t="s">
        <v>512</v>
      </c>
    </row>
    <row r="36" spans="1:2" ht="12" customHeight="1" x14ac:dyDescent="0.3">
      <c r="A36" s="2" t="s">
        <v>5</v>
      </c>
      <c r="B36" s="2" t="s">
        <v>513</v>
      </c>
    </row>
    <row r="37" spans="1:2" ht="12" customHeight="1" x14ac:dyDescent="0.3">
      <c r="A37" s="2" t="s">
        <v>154</v>
      </c>
      <c r="B37" s="2" t="s">
        <v>514</v>
      </c>
    </row>
    <row r="38" spans="1:2" ht="12" customHeight="1" x14ac:dyDescent="0.3">
      <c r="A38" s="2" t="s">
        <v>156</v>
      </c>
      <c r="B38" s="2" t="s">
        <v>515</v>
      </c>
    </row>
    <row r="39" spans="1:2" ht="12" customHeight="1" x14ac:dyDescent="0.3">
      <c r="A39" s="2" t="s">
        <v>160</v>
      </c>
      <c r="B39" s="2" t="s">
        <v>494</v>
      </c>
    </row>
    <row r="40" spans="1:2" ht="12" customHeight="1" x14ac:dyDescent="0.3">
      <c r="A40" s="2" t="s">
        <v>162</v>
      </c>
      <c r="B40" s="2" t="s">
        <v>516</v>
      </c>
    </row>
    <row r="41" spans="1:2" ht="12" customHeight="1" x14ac:dyDescent="0.3">
      <c r="A41" s="2" t="s">
        <v>165</v>
      </c>
      <c r="B41" s="15" t="s">
        <v>582</v>
      </c>
    </row>
    <row r="42" spans="1:2" ht="12" customHeight="1" x14ac:dyDescent="0.3">
      <c r="A42" s="2" t="s">
        <v>169</v>
      </c>
      <c r="B42" s="2" t="s">
        <v>517</v>
      </c>
    </row>
    <row r="43" spans="1:2" ht="12" customHeight="1" x14ac:dyDescent="0.3">
      <c r="A43" s="2" t="s">
        <v>169</v>
      </c>
      <c r="B43" s="2" t="s">
        <v>518</v>
      </c>
    </row>
    <row r="44" spans="1:2" ht="12" customHeight="1" x14ac:dyDescent="0.3">
      <c r="A44" s="2" t="s">
        <v>175</v>
      </c>
      <c r="B44" s="2" t="s">
        <v>519</v>
      </c>
    </row>
    <row r="45" spans="1:2" ht="12" customHeight="1" x14ac:dyDescent="0.3">
      <c r="A45" s="2" t="s">
        <v>178</v>
      </c>
      <c r="B45" s="2" t="s">
        <v>503</v>
      </c>
    </row>
    <row r="46" spans="1:2" ht="12" customHeight="1" x14ac:dyDescent="0.3">
      <c r="A46" s="2" t="s">
        <v>181</v>
      </c>
      <c r="B46" s="2" t="s">
        <v>520</v>
      </c>
    </row>
    <row r="47" spans="1:2" ht="12" customHeight="1" x14ac:dyDescent="0.3">
      <c r="A47" s="2" t="s">
        <v>185</v>
      </c>
      <c r="B47" s="2" t="s">
        <v>521</v>
      </c>
    </row>
    <row r="48" spans="1:2" ht="12" customHeight="1" x14ac:dyDescent="0.3">
      <c r="A48" s="2" t="s">
        <v>188</v>
      </c>
      <c r="B48" s="2" t="s">
        <v>522</v>
      </c>
    </row>
    <row r="49" spans="1:2" ht="12" customHeight="1" x14ac:dyDescent="0.3">
      <c r="A49" s="2" t="s">
        <v>191</v>
      </c>
      <c r="B49" s="2" t="s">
        <v>484</v>
      </c>
    </row>
    <row r="50" spans="1:2" ht="12" customHeight="1" x14ac:dyDescent="0.3">
      <c r="A50" s="2" t="s">
        <v>437</v>
      </c>
      <c r="B50" s="2" t="s">
        <v>506</v>
      </c>
    </row>
    <row r="51" spans="1:2" ht="12" customHeight="1" x14ac:dyDescent="0.3">
      <c r="A51" s="2" t="s">
        <v>193</v>
      </c>
      <c r="B51" s="2" t="s">
        <v>523</v>
      </c>
    </row>
    <row r="52" spans="1:2" ht="12" customHeight="1" x14ac:dyDescent="0.3">
      <c r="A52" s="2" t="s">
        <v>193</v>
      </c>
      <c r="B52" s="2" t="s">
        <v>524</v>
      </c>
    </row>
    <row r="53" spans="1:2" ht="12" customHeight="1" x14ac:dyDescent="0.3">
      <c r="A53" s="2" t="s">
        <v>193</v>
      </c>
      <c r="B53" s="2" t="s">
        <v>524</v>
      </c>
    </row>
    <row r="54" spans="1:2" ht="12" customHeight="1" x14ac:dyDescent="0.3">
      <c r="A54" s="9" t="s">
        <v>6</v>
      </c>
      <c r="B54" s="2" t="s">
        <v>487</v>
      </c>
    </row>
    <row r="55" spans="1:2" ht="12" customHeight="1" x14ac:dyDescent="0.3">
      <c r="A55" s="9" t="s">
        <v>51</v>
      </c>
      <c r="B55" s="2" t="s">
        <v>491</v>
      </c>
    </row>
    <row r="56" spans="1:2" ht="12" customHeight="1" x14ac:dyDescent="0.3">
      <c r="A56" s="9" t="s">
        <v>440</v>
      </c>
      <c r="B56" s="2" t="s">
        <v>525</v>
      </c>
    </row>
    <row r="57" spans="1:2" ht="12" customHeight="1" x14ac:dyDescent="0.3">
      <c r="A57" s="9" t="s">
        <v>8</v>
      </c>
      <c r="B57" s="2" t="s">
        <v>526</v>
      </c>
    </row>
    <row r="58" spans="1:2" ht="12" customHeight="1" x14ac:dyDescent="0.3">
      <c r="A58" s="9" t="s">
        <v>7</v>
      </c>
      <c r="B58" s="2" t="s">
        <v>527</v>
      </c>
    </row>
    <row r="59" spans="1:2" ht="12" customHeight="1" x14ac:dyDescent="0.3">
      <c r="A59" s="9" t="s">
        <v>9</v>
      </c>
      <c r="B59" s="2" t="s">
        <v>528</v>
      </c>
    </row>
    <row r="60" spans="1:2" ht="12" customHeight="1" x14ac:dyDescent="0.3">
      <c r="A60" s="9" t="s">
        <v>10</v>
      </c>
      <c r="B60" s="2" t="s">
        <v>529</v>
      </c>
    </row>
    <row r="61" spans="1:2" ht="12" customHeight="1" x14ac:dyDescent="0.3">
      <c r="A61" s="9" t="s">
        <v>482</v>
      </c>
      <c r="B61" s="2" t="s">
        <v>530</v>
      </c>
    </row>
    <row r="62" spans="1:2" ht="12" customHeight="1" x14ac:dyDescent="0.3">
      <c r="A62" s="9" t="s">
        <v>483</v>
      </c>
      <c r="B62" s="2" t="s">
        <v>531</v>
      </c>
    </row>
    <row r="63" spans="1:2" ht="12" customHeight="1" x14ac:dyDescent="0.3">
      <c r="A63" s="9" t="s">
        <v>11</v>
      </c>
      <c r="B63" s="2" t="s">
        <v>503</v>
      </c>
    </row>
    <row r="64" spans="1:2" ht="12" customHeight="1" x14ac:dyDescent="0.3">
      <c r="A64" s="9" t="s">
        <v>447</v>
      </c>
      <c r="B64" s="2" t="s">
        <v>499</v>
      </c>
    </row>
    <row r="65" spans="1:2" ht="12" customHeight="1" x14ac:dyDescent="0.3">
      <c r="A65" s="9" t="s">
        <v>473</v>
      </c>
      <c r="B65" s="2" t="s">
        <v>532</v>
      </c>
    </row>
    <row r="66" spans="1:2" ht="12" customHeight="1" x14ac:dyDescent="0.3">
      <c r="A66" s="9" t="s">
        <v>12</v>
      </c>
      <c r="B66" s="2" t="s">
        <v>530</v>
      </c>
    </row>
    <row r="67" spans="1:2" ht="12" customHeight="1" x14ac:dyDescent="0.3">
      <c r="A67" s="9" t="s">
        <v>13</v>
      </c>
      <c r="B67" s="2" t="s">
        <v>523</v>
      </c>
    </row>
    <row r="68" spans="1:2" ht="12" customHeight="1" x14ac:dyDescent="0.3">
      <c r="A68" s="10" t="s">
        <v>14</v>
      </c>
      <c r="B68" s="2" t="s">
        <v>526</v>
      </c>
    </row>
    <row r="69" spans="1:2" ht="12" customHeight="1" x14ac:dyDescent="0.3">
      <c r="A69" s="9" t="s">
        <v>16</v>
      </c>
      <c r="B69" s="2" t="s">
        <v>524</v>
      </c>
    </row>
    <row r="70" spans="1:2" ht="12" customHeight="1" x14ac:dyDescent="0.3">
      <c r="A70" s="9" t="s">
        <v>15</v>
      </c>
      <c r="B70" s="2" t="s">
        <v>533</v>
      </c>
    </row>
    <row r="71" spans="1:2" ht="12" customHeight="1" x14ac:dyDescent="0.3">
      <c r="A71" s="9" t="s">
        <v>17</v>
      </c>
      <c r="B71" s="2" t="s">
        <v>534</v>
      </c>
    </row>
    <row r="72" spans="1:2" ht="12" customHeight="1" x14ac:dyDescent="0.3">
      <c r="A72" s="9" t="s">
        <v>18</v>
      </c>
      <c r="B72" s="2" t="s">
        <v>535</v>
      </c>
    </row>
    <row r="73" spans="1:2" ht="12" customHeight="1" x14ac:dyDescent="0.3">
      <c r="A73" s="9" t="s">
        <v>19</v>
      </c>
      <c r="B73" s="2" t="s">
        <v>536</v>
      </c>
    </row>
    <row r="74" spans="1:2" ht="12" customHeight="1" x14ac:dyDescent="0.3">
      <c r="A74" s="9" t="s">
        <v>20</v>
      </c>
      <c r="B74" s="2" t="s">
        <v>537</v>
      </c>
    </row>
    <row r="75" spans="1:2" ht="12" customHeight="1" x14ac:dyDescent="0.3">
      <c r="A75" s="9" t="s">
        <v>21</v>
      </c>
      <c r="B75" s="2" t="s">
        <v>501</v>
      </c>
    </row>
    <row r="76" spans="1:2" ht="12" customHeight="1" x14ac:dyDescent="0.3">
      <c r="A76" s="9" t="s">
        <v>22</v>
      </c>
      <c r="B76" s="2" t="s">
        <v>487</v>
      </c>
    </row>
    <row r="77" spans="1:2" ht="12" customHeight="1" x14ac:dyDescent="0.3">
      <c r="A77" s="9" t="s">
        <v>23</v>
      </c>
      <c r="B77" s="2" t="s">
        <v>538</v>
      </c>
    </row>
    <row r="78" spans="1:2" ht="12" customHeight="1" x14ac:dyDescent="0.3">
      <c r="A78" s="10" t="s">
        <v>25</v>
      </c>
      <c r="B78" s="2" t="s">
        <v>487</v>
      </c>
    </row>
    <row r="79" spans="1:2" ht="12" customHeight="1" x14ac:dyDescent="0.3">
      <c r="A79" s="9" t="s">
        <v>24</v>
      </c>
      <c r="B79" s="2" t="s">
        <v>539</v>
      </c>
    </row>
    <row r="80" spans="1:2" ht="12" customHeight="1" x14ac:dyDescent="0.3">
      <c r="A80" s="2" t="s">
        <v>236</v>
      </c>
      <c r="B80" s="2" t="s">
        <v>540</v>
      </c>
    </row>
    <row r="81" spans="1:2" ht="12" customHeight="1" x14ac:dyDescent="0.3">
      <c r="A81" s="2" t="s">
        <v>238</v>
      </c>
      <c r="B81" s="2" t="s">
        <v>516</v>
      </c>
    </row>
    <row r="82" spans="1:2" ht="12" customHeight="1" x14ac:dyDescent="0.3">
      <c r="A82" s="2" t="s">
        <v>240</v>
      </c>
      <c r="B82" s="2" t="s">
        <v>541</v>
      </c>
    </row>
    <row r="83" spans="1:2" ht="12" customHeight="1" x14ac:dyDescent="0.3">
      <c r="A83" s="2" t="s">
        <v>240</v>
      </c>
      <c r="B83" s="2" t="s">
        <v>542</v>
      </c>
    </row>
    <row r="84" spans="1:2" ht="12" customHeight="1" x14ac:dyDescent="0.3">
      <c r="A84" s="2" t="s">
        <v>240</v>
      </c>
      <c r="B84" s="2" t="s">
        <v>489</v>
      </c>
    </row>
    <row r="85" spans="1:2" ht="12" customHeight="1" x14ac:dyDescent="0.3">
      <c r="A85" s="2" t="s">
        <v>243</v>
      </c>
      <c r="B85" s="2" t="s">
        <v>543</v>
      </c>
    </row>
    <row r="86" spans="1:2" ht="12" customHeight="1" x14ac:dyDescent="0.3">
      <c r="A86" s="2" t="s">
        <v>246</v>
      </c>
      <c r="B86" s="2" t="s">
        <v>544</v>
      </c>
    </row>
    <row r="87" spans="1:2" ht="12" customHeight="1" x14ac:dyDescent="0.3">
      <c r="A87" s="2" t="s">
        <v>250</v>
      </c>
      <c r="B87" s="2" t="s">
        <v>545</v>
      </c>
    </row>
    <row r="88" spans="1:2" ht="12" customHeight="1" x14ac:dyDescent="0.3">
      <c r="A88" s="2" t="s">
        <v>253</v>
      </c>
      <c r="B88" s="2" t="s">
        <v>488</v>
      </c>
    </row>
    <row r="89" spans="1:2" ht="12" customHeight="1" x14ac:dyDescent="0.3">
      <c r="A89" s="2" t="s">
        <v>26</v>
      </c>
      <c r="B89" s="2" t="s">
        <v>495</v>
      </c>
    </row>
    <row r="90" spans="1:2" ht="12" customHeight="1" x14ac:dyDescent="0.3">
      <c r="A90" s="2" t="s">
        <v>257</v>
      </c>
      <c r="B90" s="2" t="s">
        <v>546</v>
      </c>
    </row>
    <row r="91" spans="1:2" ht="12" customHeight="1" x14ac:dyDescent="0.3">
      <c r="A91" s="2" t="s">
        <v>258</v>
      </c>
      <c r="B91" s="2" t="s">
        <v>544</v>
      </c>
    </row>
    <row r="92" spans="1:2" ht="12" customHeight="1" x14ac:dyDescent="0.3">
      <c r="A92" s="2" t="s">
        <v>261</v>
      </c>
      <c r="B92" s="2" t="s">
        <v>546</v>
      </c>
    </row>
    <row r="93" spans="1:2" ht="12" customHeight="1" x14ac:dyDescent="0.3">
      <c r="A93" s="2" t="s">
        <v>264</v>
      </c>
      <c r="B93" s="2" t="s">
        <v>532</v>
      </c>
    </row>
    <row r="94" spans="1:2" ht="12" customHeight="1" x14ac:dyDescent="0.3">
      <c r="A94" s="2" t="s">
        <v>267</v>
      </c>
      <c r="B94" s="2" t="s">
        <v>545</v>
      </c>
    </row>
    <row r="95" spans="1:2" ht="12" customHeight="1" x14ac:dyDescent="0.3">
      <c r="A95" s="9" t="s">
        <v>27</v>
      </c>
      <c r="B95" s="2" t="s">
        <v>504</v>
      </c>
    </row>
    <row r="96" spans="1:2" ht="12" customHeight="1" x14ac:dyDescent="0.3">
      <c r="A96" s="2" t="s">
        <v>267</v>
      </c>
      <c r="B96" s="2" t="s">
        <v>547</v>
      </c>
    </row>
    <row r="97" spans="1:2" ht="12" customHeight="1" x14ac:dyDescent="0.3">
      <c r="A97" s="2" t="s">
        <v>274</v>
      </c>
      <c r="B97" s="2" t="s">
        <v>537</v>
      </c>
    </row>
    <row r="98" spans="1:2" ht="12" customHeight="1" x14ac:dyDescent="0.3">
      <c r="A98" s="2" t="s">
        <v>267</v>
      </c>
      <c r="B98" s="2" t="s">
        <v>548</v>
      </c>
    </row>
    <row r="99" spans="1:2" ht="12" customHeight="1" x14ac:dyDescent="0.3">
      <c r="A99" s="2" t="s">
        <v>267</v>
      </c>
      <c r="B99" s="2" t="s">
        <v>484</v>
      </c>
    </row>
    <row r="100" spans="1:2" ht="12" customHeight="1" x14ac:dyDescent="0.3">
      <c r="A100" s="2" t="s">
        <v>276</v>
      </c>
      <c r="B100" s="2" t="s">
        <v>549</v>
      </c>
    </row>
    <row r="101" spans="1:2" ht="12" customHeight="1" x14ac:dyDescent="0.3">
      <c r="A101" s="2" t="s">
        <v>277</v>
      </c>
      <c r="B101" s="2" t="s">
        <v>487</v>
      </c>
    </row>
    <row r="102" spans="1:2" ht="12" customHeight="1" x14ac:dyDescent="0.3">
      <c r="A102" s="2" t="s">
        <v>280</v>
      </c>
      <c r="B102" s="2" t="s">
        <v>505</v>
      </c>
    </row>
    <row r="103" spans="1:2" ht="12" customHeight="1" x14ac:dyDescent="0.3">
      <c r="A103" s="2" t="s">
        <v>282</v>
      </c>
      <c r="B103" s="2" t="s">
        <v>550</v>
      </c>
    </row>
    <row r="104" spans="1:2" ht="12" customHeight="1" x14ac:dyDescent="0.3">
      <c r="A104" s="2" t="s">
        <v>286</v>
      </c>
      <c r="B104" s="2" t="s">
        <v>551</v>
      </c>
    </row>
    <row r="105" spans="1:2" ht="12" customHeight="1" x14ac:dyDescent="0.3">
      <c r="A105" s="2" t="s">
        <v>290</v>
      </c>
      <c r="B105" s="2" t="s">
        <v>552</v>
      </c>
    </row>
    <row r="106" spans="1:2" ht="12" customHeight="1" x14ac:dyDescent="0.3">
      <c r="A106" s="2" t="s">
        <v>294</v>
      </c>
      <c r="B106" s="2" t="s">
        <v>553</v>
      </c>
    </row>
    <row r="107" spans="1:2" ht="12" customHeight="1" x14ac:dyDescent="0.3">
      <c r="A107" s="2" t="s">
        <v>298</v>
      </c>
      <c r="B107" s="2" t="s">
        <v>554</v>
      </c>
    </row>
    <row r="108" spans="1:2" ht="12" customHeight="1" x14ac:dyDescent="0.3">
      <c r="A108" s="2" t="s">
        <v>302</v>
      </c>
      <c r="B108" s="2" t="s">
        <v>555</v>
      </c>
    </row>
    <row r="109" spans="1:2" ht="12" customHeight="1" x14ac:dyDescent="0.3">
      <c r="A109" s="2" t="s">
        <v>306</v>
      </c>
      <c r="B109" s="2" t="s">
        <v>531</v>
      </c>
    </row>
    <row r="110" spans="1:2" ht="12" customHeight="1" x14ac:dyDescent="0.3">
      <c r="A110" s="2" t="s">
        <v>454</v>
      </c>
      <c r="B110" s="2" t="s">
        <v>556</v>
      </c>
    </row>
    <row r="111" spans="1:2" ht="12" customHeight="1" x14ac:dyDescent="0.3">
      <c r="A111" s="2" t="s">
        <v>310</v>
      </c>
      <c r="B111" s="2" t="s">
        <v>557</v>
      </c>
    </row>
    <row r="112" spans="1:2" ht="12" customHeight="1" x14ac:dyDescent="0.3">
      <c r="A112" s="2" t="s">
        <v>314</v>
      </c>
      <c r="B112" s="2" t="s">
        <v>518</v>
      </c>
    </row>
    <row r="113" spans="1:2" ht="12" customHeight="1" x14ac:dyDescent="0.3">
      <c r="A113" s="2" t="s">
        <v>316</v>
      </c>
      <c r="B113" s="2" t="s">
        <v>494</v>
      </c>
    </row>
    <row r="114" spans="1:2" ht="12" customHeight="1" x14ac:dyDescent="0.3">
      <c r="A114" s="2" t="s">
        <v>317</v>
      </c>
      <c r="B114" s="2" t="s">
        <v>527</v>
      </c>
    </row>
    <row r="115" spans="1:2" ht="12" customHeight="1" x14ac:dyDescent="0.3">
      <c r="A115" s="2" t="s">
        <v>319</v>
      </c>
      <c r="B115" s="2" t="s">
        <v>558</v>
      </c>
    </row>
    <row r="116" spans="1:2" ht="12" customHeight="1" x14ac:dyDescent="0.3">
      <c r="A116" s="2" t="s">
        <v>322</v>
      </c>
      <c r="B116" s="2" t="s">
        <v>559</v>
      </c>
    </row>
    <row r="117" spans="1:2" ht="12" customHeight="1" x14ac:dyDescent="0.3">
      <c r="A117" s="2" t="s">
        <v>326</v>
      </c>
      <c r="B117" s="2" t="s">
        <v>487</v>
      </c>
    </row>
    <row r="118" spans="1:2" ht="12" customHeight="1" x14ac:dyDescent="0.3">
      <c r="A118" s="2" t="s">
        <v>329</v>
      </c>
      <c r="B118" s="2" t="s">
        <v>560</v>
      </c>
    </row>
    <row r="119" spans="1:2" ht="12" customHeight="1" x14ac:dyDescent="0.3">
      <c r="A119" s="2" t="s">
        <v>458</v>
      </c>
      <c r="B119" s="2" t="s">
        <v>561</v>
      </c>
    </row>
    <row r="120" spans="1:2" ht="12" customHeight="1" x14ac:dyDescent="0.3">
      <c r="A120" s="2" t="s">
        <v>332</v>
      </c>
      <c r="B120" s="2" t="s">
        <v>562</v>
      </c>
    </row>
    <row r="121" spans="1:2" ht="12" customHeight="1" x14ac:dyDescent="0.3">
      <c r="A121" s="2" t="s">
        <v>336</v>
      </c>
      <c r="B121" s="2" t="s">
        <v>563</v>
      </c>
    </row>
    <row r="122" spans="1:2" ht="12" customHeight="1" x14ac:dyDescent="0.3">
      <c r="A122" s="2" t="s">
        <v>340</v>
      </c>
      <c r="B122" s="2" t="s">
        <v>564</v>
      </c>
    </row>
    <row r="123" spans="1:2" ht="12" customHeight="1" x14ac:dyDescent="0.3">
      <c r="A123" s="2" t="s">
        <v>344</v>
      </c>
      <c r="B123" s="2" t="s">
        <v>523</v>
      </c>
    </row>
    <row r="124" spans="1:2" ht="12" customHeight="1" x14ac:dyDescent="0.3">
      <c r="A124" s="2" t="s">
        <v>28</v>
      </c>
      <c r="B124" s="2" t="s">
        <v>504</v>
      </c>
    </row>
    <row r="125" spans="1:2" ht="12" customHeight="1" x14ac:dyDescent="0.3">
      <c r="A125" s="2" t="s">
        <v>346</v>
      </c>
      <c r="B125" s="2" t="s">
        <v>548</v>
      </c>
    </row>
    <row r="126" spans="1:2" ht="12" customHeight="1" x14ac:dyDescent="0.3">
      <c r="A126" s="2" t="s">
        <v>350</v>
      </c>
      <c r="B126" s="2" t="s">
        <v>565</v>
      </c>
    </row>
    <row r="127" spans="1:2" ht="12" customHeight="1" x14ac:dyDescent="0.3">
      <c r="A127" s="2" t="s">
        <v>353</v>
      </c>
      <c r="B127" s="2" t="s">
        <v>526</v>
      </c>
    </row>
    <row r="128" spans="1:2" ht="12" customHeight="1" x14ac:dyDescent="0.3">
      <c r="A128" s="2" t="s">
        <v>357</v>
      </c>
      <c r="B128" s="2" t="s">
        <v>506</v>
      </c>
    </row>
    <row r="129" spans="1:2" ht="12" customHeight="1" x14ac:dyDescent="0.3">
      <c r="A129" s="2" t="s">
        <v>358</v>
      </c>
      <c r="B129" s="2" t="s">
        <v>488</v>
      </c>
    </row>
    <row r="130" spans="1:2" ht="12" customHeight="1" x14ac:dyDescent="0.3">
      <c r="A130" s="2" t="s">
        <v>361</v>
      </c>
      <c r="B130" s="2" t="s">
        <v>566</v>
      </c>
    </row>
    <row r="131" spans="1:2" ht="12" customHeight="1" x14ac:dyDescent="0.3">
      <c r="A131" s="2" t="s">
        <v>364</v>
      </c>
      <c r="B131" s="2" t="s">
        <v>567</v>
      </c>
    </row>
    <row r="132" spans="1:2" ht="12" customHeight="1" x14ac:dyDescent="0.3">
      <c r="A132" s="2" t="s">
        <v>367</v>
      </c>
      <c r="B132" s="2" t="s">
        <v>568</v>
      </c>
    </row>
    <row r="133" spans="1:2" ht="12" customHeight="1" x14ac:dyDescent="0.3">
      <c r="A133" s="2" t="s">
        <v>371</v>
      </c>
      <c r="B133" s="2" t="s">
        <v>497</v>
      </c>
    </row>
    <row r="134" spans="1:2" ht="12" customHeight="1" x14ac:dyDescent="0.3">
      <c r="A134" s="2" t="s">
        <v>476</v>
      </c>
      <c r="B134" s="2" t="s">
        <v>569</v>
      </c>
    </row>
    <row r="135" spans="1:2" ht="12" customHeight="1" x14ac:dyDescent="0.3">
      <c r="A135" s="2" t="s">
        <v>373</v>
      </c>
      <c r="B135" s="2" t="s">
        <v>570</v>
      </c>
    </row>
    <row r="136" spans="1:2" ht="12" customHeight="1" x14ac:dyDescent="0.3">
      <c r="A136" s="2" t="s">
        <v>376</v>
      </c>
      <c r="B136" s="2" t="s">
        <v>524</v>
      </c>
    </row>
    <row r="137" spans="1:2" ht="12" customHeight="1" x14ac:dyDescent="0.3">
      <c r="A137" s="2" t="s">
        <v>379</v>
      </c>
      <c r="B137" s="2" t="s">
        <v>514</v>
      </c>
    </row>
    <row r="138" spans="1:2" ht="12" customHeight="1" x14ac:dyDescent="0.3">
      <c r="A138" s="2" t="s">
        <v>379</v>
      </c>
      <c r="B138" s="2" t="s">
        <v>571</v>
      </c>
    </row>
    <row r="139" spans="1:2" ht="12" customHeight="1" x14ac:dyDescent="0.3">
      <c r="A139" s="2" t="s">
        <v>382</v>
      </c>
      <c r="B139" s="2" t="s">
        <v>572</v>
      </c>
    </row>
    <row r="140" spans="1:2" ht="12" customHeight="1" x14ac:dyDescent="0.3">
      <c r="A140" s="2" t="s">
        <v>386</v>
      </c>
      <c r="B140" s="2" t="s">
        <v>573</v>
      </c>
    </row>
    <row r="141" spans="1:2" ht="12" customHeight="1" x14ac:dyDescent="0.3">
      <c r="A141" s="2" t="s">
        <v>389</v>
      </c>
      <c r="B141" s="2" t="s">
        <v>574</v>
      </c>
    </row>
    <row r="142" spans="1:2" ht="12" customHeight="1" x14ac:dyDescent="0.3">
      <c r="A142" s="2" t="s">
        <v>392</v>
      </c>
      <c r="B142" s="2" t="s">
        <v>506</v>
      </c>
    </row>
    <row r="143" spans="1:2" ht="12" customHeight="1" x14ac:dyDescent="0.3">
      <c r="A143" s="2" t="s">
        <v>394</v>
      </c>
      <c r="B143" s="2" t="s">
        <v>498</v>
      </c>
    </row>
    <row r="144" spans="1:2" ht="12" customHeight="1" x14ac:dyDescent="0.3">
      <c r="A144" s="2" t="s">
        <v>397</v>
      </c>
      <c r="B144" s="2" t="s">
        <v>505</v>
      </c>
    </row>
    <row r="145" spans="1:2" ht="12" customHeight="1" x14ac:dyDescent="0.3">
      <c r="A145" s="2" t="s">
        <v>400</v>
      </c>
      <c r="B145" s="2" t="s">
        <v>498</v>
      </c>
    </row>
    <row r="146" spans="1:2" ht="12" customHeight="1" x14ac:dyDescent="0.3">
      <c r="A146" s="2" t="s">
        <v>402</v>
      </c>
      <c r="B146" s="2" t="s">
        <v>575</v>
      </c>
    </row>
    <row r="147" spans="1:2" ht="12" customHeight="1" x14ac:dyDescent="0.3">
      <c r="A147" s="2" t="s">
        <v>406</v>
      </c>
      <c r="B147" s="2" t="s">
        <v>547</v>
      </c>
    </row>
    <row r="148" spans="1:2" ht="12" customHeight="1" x14ac:dyDescent="0.3">
      <c r="A148" s="2" t="s">
        <v>409</v>
      </c>
      <c r="B148" s="2" t="s">
        <v>534</v>
      </c>
    </row>
    <row r="149" spans="1:2" ht="12" customHeight="1" x14ac:dyDescent="0.3">
      <c r="A149" s="2" t="s">
        <v>412</v>
      </c>
      <c r="B149" s="2" t="s">
        <v>576</v>
      </c>
    </row>
    <row r="150" spans="1:2" ht="12" customHeight="1" x14ac:dyDescent="0.3">
      <c r="A150" s="2" t="s">
        <v>416</v>
      </c>
      <c r="B150" s="2" t="s">
        <v>576</v>
      </c>
    </row>
    <row r="151" spans="1:2" ht="12" customHeight="1" x14ac:dyDescent="0.3">
      <c r="A151" s="2" t="s">
        <v>419</v>
      </c>
      <c r="B151" s="2" t="s">
        <v>575</v>
      </c>
    </row>
    <row r="152" spans="1:2" ht="12" customHeight="1" x14ac:dyDescent="0.3">
      <c r="A152" s="2" t="s">
        <v>462</v>
      </c>
      <c r="B152" s="2" t="s">
        <v>564</v>
      </c>
    </row>
    <row r="153" spans="1:2" ht="12" customHeight="1" x14ac:dyDescent="0.3">
      <c r="A153" s="10" t="s">
        <v>1</v>
      </c>
      <c r="B153" s="2" t="s">
        <v>577</v>
      </c>
    </row>
    <row r="154" spans="1:2" ht="12" customHeight="1" x14ac:dyDescent="0.3">
      <c r="A154" s="10" t="s">
        <v>2</v>
      </c>
      <c r="B154" s="2" t="s">
        <v>578</v>
      </c>
    </row>
    <row r="155" spans="1:2" ht="12" customHeight="1" x14ac:dyDescent="0.3">
      <c r="A155" s="10" t="s">
        <v>2</v>
      </c>
      <c r="B155" s="2" t="s">
        <v>579</v>
      </c>
    </row>
    <row r="156" spans="1:2" ht="12" customHeight="1" x14ac:dyDescent="0.3">
      <c r="A156" s="10" t="s">
        <v>3</v>
      </c>
      <c r="B156" s="2" t="s">
        <v>495</v>
      </c>
    </row>
    <row r="157" spans="1:2" ht="12" customHeight="1" x14ac:dyDescent="0.3">
      <c r="A157" s="10" t="s">
        <v>39</v>
      </c>
      <c r="B157" s="2" t="s">
        <v>546</v>
      </c>
    </row>
    <row r="158" spans="1:2" ht="12" customHeight="1" x14ac:dyDescent="0.3">
      <c r="A158" s="10" t="s">
        <v>40</v>
      </c>
      <c r="B158" s="2" t="s">
        <v>546</v>
      </c>
    </row>
    <row r="159" spans="1:2" ht="12" customHeight="1" x14ac:dyDescent="0.3">
      <c r="A159" s="10" t="s">
        <v>466</v>
      </c>
      <c r="B159" s="2" t="s">
        <v>580</v>
      </c>
    </row>
    <row r="160" spans="1:2" ht="12" customHeight="1" x14ac:dyDescent="0.3">
      <c r="A160" s="10" t="s">
        <v>48</v>
      </c>
      <c r="B160" s="2" t="s">
        <v>548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0"/>
  <sheetViews>
    <sheetView workbookViewId="0">
      <selection activeCell="B2" sqref="B2"/>
    </sheetView>
  </sheetViews>
  <sheetFormatPr defaultRowHeight="13" x14ac:dyDescent="0.3"/>
  <cols>
    <col min="1" max="1" width="33.69921875" customWidth="1"/>
    <col min="2" max="2" width="51" customWidth="1"/>
  </cols>
  <sheetData>
    <row r="2" spans="1:2" ht="27" x14ac:dyDescent="0.3">
      <c r="A2" s="12" t="s">
        <v>422</v>
      </c>
      <c r="B2" s="11"/>
    </row>
    <row r="3" spans="1:2" ht="13.5" x14ac:dyDescent="0.3">
      <c r="A3" s="13" t="s">
        <v>423</v>
      </c>
      <c r="B3" s="12">
        <v>683830</v>
      </c>
    </row>
    <row r="4" spans="1:2" ht="13.5" x14ac:dyDescent="0.3">
      <c r="A4" s="13" t="s">
        <v>424</v>
      </c>
      <c r="B4" s="12" t="s">
        <v>425</v>
      </c>
    </row>
    <row r="5" spans="1:2" ht="13.5" x14ac:dyDescent="0.3">
      <c r="A5" s="12" t="s">
        <v>426</v>
      </c>
      <c r="B5" s="12" t="s">
        <v>427</v>
      </c>
    </row>
    <row r="6" spans="1:2" ht="13.5" x14ac:dyDescent="0.3">
      <c r="A6" s="12"/>
      <c r="B6" s="12" t="s">
        <v>428</v>
      </c>
    </row>
    <row r="7" spans="1:2" ht="13.5" x14ac:dyDescent="0.3">
      <c r="A7" s="12" t="s">
        <v>429</v>
      </c>
      <c r="B7" s="12" t="s">
        <v>430</v>
      </c>
    </row>
    <row r="8" spans="1:2" ht="13.5" x14ac:dyDescent="0.3">
      <c r="A8" s="12" t="s">
        <v>431</v>
      </c>
      <c r="B8" s="14">
        <v>43424</v>
      </c>
    </row>
    <row r="9" spans="1:2" ht="13.5" x14ac:dyDescent="0.3">
      <c r="A9" s="12" t="s">
        <v>432</v>
      </c>
      <c r="B9" s="12" t="s">
        <v>433</v>
      </c>
    </row>
    <row r="10" spans="1:2" ht="13.5" x14ac:dyDescent="0.3">
      <c r="A10" s="12" t="s">
        <v>434</v>
      </c>
      <c r="B10" s="12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FL RHC by zip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RHC Active Supplier 5-24-2017</dc:title>
  <dc:subject>RHC Active Supplier</dc:subject>
  <dc:creator>CMS</dc:creator>
  <cp:lastModifiedBy>RZA</cp:lastModifiedBy>
  <dcterms:created xsi:type="dcterms:W3CDTF">2019-02-18T13:11:36Z</dcterms:created>
  <dcterms:modified xsi:type="dcterms:W3CDTF">2019-04-13T23:32:43Z</dcterms:modified>
</cp:coreProperties>
</file>